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.avila\Dropbox (CSUCI)\CSUCI Fund Development\IRA\IRA 2020 sp\exhibition Magnetic Currents\"/>
    </mc:Choice>
  </mc:AlternateContent>
  <bookViews>
    <workbookView xWindow="0" yWindow="0" windowWidth="15345" windowHeight="4635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<sst xmlns="http://schemas.openxmlformats.org/spreadsheetml/2006/main" count="64" uniqueCount="60">
  <si>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</si>
  <si>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</si>
  <si>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</si>
  <si>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</si>
  <si>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</si>
  <si>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</si>
  <si>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</si>
  <si>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</si>
  <si>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</si>
  <si>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</si>
  <si>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</si>
  <si>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</si>
  <si>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</si>
  <si>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</si>
  <si>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</si>
  <si>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</si>
  <si>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</si>
  <si>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</si>
  <si>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</si>
  <si>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</si>
  <si>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</si>
  <si>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</si>
  <si>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</si>
  <si>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</si>
  <si>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</si>
  <si>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</si>
  <si>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</si>
  <si>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</si>
  <si>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</si>
  <si>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</si>
  <si>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</si>
  <si>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</si>
  <si>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</si>
  <si>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</si>
  <si>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</si>
  <si>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</si>
  <si>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</si>
  <si>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</si>
  <si>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</si>
  <si>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Workshop Food Justice </t>
  </si>
  <si>
    <t xml:space="preserve">Panel and Making Workshop </t>
  </si>
  <si>
    <t>Judith (from Chicago)</t>
  </si>
  <si>
    <t>Erik (from Chicago)</t>
  </si>
  <si>
    <t>Isiah Crowe (from San Diego)</t>
  </si>
  <si>
    <t>Irene Castrita (from San Diego)</t>
  </si>
  <si>
    <t>Lorena Gomez  (from San Diego)</t>
  </si>
  <si>
    <t>Panel Historic overview of US and Mexic Border</t>
  </si>
  <si>
    <t>David Avalos (from San Diego</t>
  </si>
  <si>
    <t>reception costs for five events</t>
  </si>
  <si>
    <t>shipping and transport of artwork</t>
  </si>
  <si>
    <t>Honoraria of $250 for ten participating artists.</t>
  </si>
  <si>
    <t>60 hours at $15 per hour for graphic design services related to design elements of print materials and catalogue related to exhibition</t>
  </si>
  <si>
    <t>Making Workshop Supplies</t>
  </si>
  <si>
    <t>$500 of printing includes promotional materials.</t>
  </si>
  <si>
    <t>$1000 is set aside for printing items to display for Broome Gallery Exhibition including reproductions and text panels, object labels, and vinyls.</t>
  </si>
  <si>
    <t>$1500 for printing a catalogue of work in exhibition</t>
  </si>
  <si>
    <t>Exhibition - Magnetic Currents: Representations charged by the U.S. and Mexico Border</t>
  </si>
  <si>
    <t>Dr. Theresa Avila</t>
  </si>
  <si>
    <t>IRA Activity Budget, Spring 2020</t>
  </si>
  <si>
    <t>Speaker Fees for artists to participate in four separate program events in conjunction with the exhibition.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</si>
</sst>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11" fillId="2" borderId="12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11" fillId="0" borderId="5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19" fillId="0" borderId="0" xfId="0" applyFont="1" applyAlignment="1">
      <alignment wrapText="1"/>
    </xf>
    <xf numFmtId="0" fontId="21" fillId="0" borderId="0" xfId="0" applyFont="1"/>
    <xf numFmtId="0" fontId="0" fillId="0" borderId="0" xfId="0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164" fontId="20" fillId="3" borderId="6" xfId="2" applyNumberFormat="1" applyFont="1" applyBorder="1" applyAlignment="1">
      <alignment horizontal="center" vertical="top"/>
    </xf>
    <xf numFmtId="164" fontId="20" fillId="3" borderId="7" xfId="2" applyNumberFormat="1" applyFont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164" fontId="20" fillId="3" borderId="21" xfId="2" applyNumberFormat="1" applyFont="1" applyBorder="1" applyAlignment="1">
      <alignment horizontal="center" vertical="top"/>
    </xf>
    <xf numFmtId="164" fontId="20" fillId="3" borderId="22" xfId="2" applyNumberFormat="1" applyFont="1" applyBorder="1" applyAlignment="1">
      <alignment horizontal="center" vertical="top"/>
    </xf>
    <xf numFmtId="164" fontId="20" fillId="3" borderId="5" xfId="2" applyNumberFormat="1" applyFont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164" fontId="6" fillId="8" borderId="1" xfId="0" applyNumberFormat="1" applyFont="1" applyFill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24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 wrapText="1"/>
    </xf>
    <xf numFmtId="0" fontId="6" fillId="0" borderId="29" xfId="0" applyFont="1" applyBorder="1" applyAlignment="1">
      <alignment wrapText="1"/>
    </xf>
    <xf numFmtId="0" fontId="0" fillId="0" borderId="29" xfId="0" applyBorder="1" applyAlignment="1">
      <alignment wrapText="1"/>
    </xf>
    <xf numFmtId="0" fontId="22" fillId="0" borderId="29" xfId="0" applyFont="1" applyBorder="1" applyAlignment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zoomScaleNormal="100" zoomScalePageLayoutView="75" workbookViewId="0">
      <selection activeCell="G9" sqref="G9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14.7109375" style="83" customWidth="1"/>
    <col min="6" max="6" width="0.85546875" customWidth="1"/>
    <col min="7" max="7" width="43" style="75" customWidth="1"/>
  </cols>
  <sheetData>
    <row r="1" spans="1:10" ht="22.5" customHeight="1" x14ac:dyDescent="0.35">
      <c r="A1" s="6"/>
      <c r="B1" s="3"/>
      <c r="C1" s="14" t="s">
        <v>58</v>
      </c>
    </row>
    <row r="2" spans="1:10" ht="19.5" customHeight="1" x14ac:dyDescent="0.3">
      <c r="A2" s="6"/>
      <c r="B2" s="3"/>
      <c r="C2" s="112" t="s">
        <v>56</v>
      </c>
      <c r="D2" s="113"/>
      <c r="E2" s="113"/>
      <c r="F2" s="113"/>
      <c r="G2" s="113"/>
    </row>
    <row r="3" spans="1:10" ht="15.75" customHeight="1" x14ac:dyDescent="0.3">
      <c r="A3" s="6"/>
      <c r="B3" s="3"/>
      <c r="C3" s="69" t="s">
        <v>57</v>
      </c>
      <c r="D3" s="70"/>
      <c r="E3" s="84"/>
      <c r="F3" s="70"/>
      <c r="G3" s="73"/>
    </row>
    <row r="4" spans="1:10" ht="8.25" customHeight="1" thickBot="1" x14ac:dyDescent="0.4">
      <c r="A4" s="6"/>
      <c r="B4" s="3"/>
      <c r="C4" s="14"/>
    </row>
    <row r="5" spans="1:10" s="83" customFormat="1" ht="45" customHeight="1" thickBot="1" x14ac:dyDescent="0.3">
      <c r="A5" s="100" t="s">
        <v>5</v>
      </c>
      <c r="B5" s="101"/>
      <c r="C5" s="102" t="s">
        <v>7</v>
      </c>
      <c r="D5" s="103"/>
      <c r="E5" s="85" t="s">
        <v>8</v>
      </c>
      <c r="F5" s="105"/>
      <c r="G5" s="106" t="s">
        <v>25</v>
      </c>
      <c r="H5" s="104"/>
    </row>
    <row r="6" spans="1:10" s="4" customFormat="1" ht="21.75" thickBot="1" x14ac:dyDescent="0.4">
      <c r="A6" s="44"/>
      <c r="B6" s="45"/>
      <c r="C6" s="30"/>
      <c r="D6" s="9"/>
      <c r="E6" s="86"/>
      <c r="F6" s="5"/>
      <c r="G6" s="107"/>
      <c r="H6"/>
      <c r="J6" s="74" t="s">
        <v>39</v>
      </c>
    </row>
    <row r="7" spans="1:10" x14ac:dyDescent="0.25">
      <c r="A7" s="60"/>
      <c r="B7" s="10"/>
      <c r="C7" s="31" t="s">
        <v>15</v>
      </c>
      <c r="D7" s="8"/>
      <c r="E7" s="87"/>
      <c r="F7" s="5"/>
      <c r="G7" s="107"/>
      <c r="J7" t="s">
        <v>43</v>
      </c>
    </row>
    <row r="8" spans="1:10" ht="15.75" x14ac:dyDescent="0.3">
      <c r="A8" s="38">
        <v>613802</v>
      </c>
      <c r="B8" s="10"/>
      <c r="C8" s="28" t="s">
        <v>17</v>
      </c>
      <c r="D8" s="8"/>
      <c r="E8" s="88">
        <v>2500</v>
      </c>
      <c r="F8" s="5"/>
      <c r="G8" s="107" t="s">
        <v>50</v>
      </c>
      <c r="J8" t="s">
        <v>44</v>
      </c>
    </row>
    <row r="9" spans="1:10" ht="39.75" x14ac:dyDescent="0.3">
      <c r="A9" s="38">
        <v>613802</v>
      </c>
      <c r="B9" s="10"/>
      <c r="C9" s="28" t="s">
        <v>17</v>
      </c>
      <c r="D9" s="8"/>
      <c r="E9" s="88"/>
      <c r="F9" s="5"/>
      <c r="G9" s="107" t="s">
        <v>59</v>
      </c>
    </row>
    <row r="10" spans="1:10" ht="15.75" x14ac:dyDescent="0.3">
      <c r="A10" s="38">
        <v>613801</v>
      </c>
      <c r="B10" s="10"/>
      <c r="C10" s="28" t="s">
        <v>21</v>
      </c>
      <c r="D10" s="8"/>
      <c r="E10" s="88">
        <v>10000</v>
      </c>
      <c r="F10" s="5"/>
      <c r="G10" s="107"/>
      <c r="J10" s="74" t="s">
        <v>40</v>
      </c>
    </row>
    <row r="11" spans="1:10" ht="15.75" x14ac:dyDescent="0.3">
      <c r="A11" s="38">
        <v>601801</v>
      </c>
      <c r="B11" s="10"/>
      <c r="C11" s="28" t="s">
        <v>29</v>
      </c>
      <c r="D11" s="8"/>
      <c r="E11" s="88"/>
      <c r="F11" s="5"/>
      <c r="G11" s="107"/>
      <c r="J11" t="s">
        <v>41</v>
      </c>
    </row>
    <row r="12" spans="1:10" ht="15.75" x14ac:dyDescent="0.3">
      <c r="A12" s="42">
        <v>613801</v>
      </c>
      <c r="B12" s="10"/>
      <c r="C12" s="28" t="s">
        <v>31</v>
      </c>
      <c r="D12" s="8"/>
      <c r="E12" s="88"/>
      <c r="F12" s="5"/>
      <c r="G12" s="107"/>
      <c r="J12" t="s">
        <v>42</v>
      </c>
    </row>
    <row r="13" spans="1:10" ht="15.75" x14ac:dyDescent="0.3">
      <c r="A13" s="42">
        <v>613001</v>
      </c>
      <c r="B13" s="10"/>
      <c r="C13" s="28" t="s">
        <v>30</v>
      </c>
      <c r="D13" s="8"/>
      <c r="E13" s="88"/>
      <c r="F13" s="5"/>
      <c r="G13" s="107"/>
      <c r="J13" t="s">
        <v>45</v>
      </c>
    </row>
    <row r="14" spans="1:10" ht="40.5" thickBot="1" x14ac:dyDescent="0.35">
      <c r="A14" s="42"/>
      <c r="B14" s="10"/>
      <c r="C14" s="48" t="s">
        <v>14</v>
      </c>
      <c r="D14" s="8"/>
      <c r="E14" s="89">
        <v>1000</v>
      </c>
      <c r="F14" s="5"/>
      <c r="G14" s="107" t="s">
        <v>51</v>
      </c>
    </row>
    <row r="15" spans="1:10" ht="15.75" thickBot="1" x14ac:dyDescent="0.3">
      <c r="A15" s="39"/>
      <c r="B15" s="10"/>
      <c r="C15" s="32" t="s">
        <v>1</v>
      </c>
      <c r="D15" s="8"/>
      <c r="E15" s="90">
        <f>SUM(E8:E14)</f>
        <v>13500</v>
      </c>
      <c r="F15" s="5"/>
      <c r="G15" s="107"/>
      <c r="J15" s="74" t="s">
        <v>46</v>
      </c>
    </row>
    <row r="16" spans="1:10" ht="16.5" thickBot="1" x14ac:dyDescent="0.35">
      <c r="A16" s="44"/>
      <c r="B16" s="45"/>
      <c r="C16" s="30"/>
      <c r="D16" s="9"/>
      <c r="E16" s="91"/>
      <c r="F16" s="5"/>
      <c r="G16" s="107"/>
      <c r="J16" t="s">
        <v>47</v>
      </c>
    </row>
    <row r="17" spans="1:10" x14ac:dyDescent="0.25">
      <c r="A17" s="61"/>
      <c r="B17" s="10"/>
      <c r="C17" s="26" t="s">
        <v>16</v>
      </c>
      <c r="D17" s="8"/>
      <c r="E17" s="87"/>
      <c r="F17" s="5"/>
      <c r="G17" s="107"/>
    </row>
    <row r="18" spans="1:10" ht="30.75" x14ac:dyDescent="0.3">
      <c r="A18" s="38">
        <v>660002</v>
      </c>
      <c r="B18" s="33"/>
      <c r="C18" s="28" t="s">
        <v>24</v>
      </c>
      <c r="D18" s="8"/>
      <c r="E18" s="88">
        <v>3000</v>
      </c>
      <c r="F18" s="5"/>
      <c r="G18" s="108" t="s">
        <v>53</v>
      </c>
    </row>
    <row r="19" spans="1:10" ht="39.75" x14ac:dyDescent="0.3">
      <c r="A19" s="38">
        <v>660017</v>
      </c>
      <c r="B19" s="33"/>
      <c r="C19" s="28" t="s">
        <v>38</v>
      </c>
      <c r="D19" s="8"/>
      <c r="E19" s="88"/>
      <c r="F19" s="5"/>
      <c r="G19" s="107" t="s">
        <v>54</v>
      </c>
    </row>
    <row r="20" spans="1:10" ht="15.75" x14ac:dyDescent="0.3">
      <c r="A20" s="38">
        <v>660831</v>
      </c>
      <c r="B20" s="10"/>
      <c r="C20" s="28" t="s">
        <v>0</v>
      </c>
      <c r="D20" s="8"/>
      <c r="E20" s="88"/>
      <c r="F20" s="5"/>
      <c r="G20" s="107" t="s">
        <v>55</v>
      </c>
    </row>
    <row r="21" spans="1:10" ht="15.75" x14ac:dyDescent="0.3">
      <c r="A21" s="39">
        <v>660090</v>
      </c>
      <c r="B21" s="10"/>
      <c r="C21" s="29" t="s">
        <v>23</v>
      </c>
      <c r="D21" s="8"/>
      <c r="E21" s="88"/>
      <c r="F21" s="5"/>
      <c r="G21" s="107"/>
    </row>
    <row r="22" spans="1:10" ht="15.75" x14ac:dyDescent="0.3">
      <c r="A22" s="38">
        <v>660835</v>
      </c>
      <c r="B22" s="10"/>
      <c r="C22" s="28" t="s">
        <v>19</v>
      </c>
      <c r="D22" s="8"/>
      <c r="E22" s="88"/>
      <c r="F22" s="5"/>
      <c r="G22" s="107"/>
    </row>
    <row r="23" spans="1:10" ht="15.75" x14ac:dyDescent="0.3">
      <c r="A23" s="38">
        <v>660825</v>
      </c>
      <c r="B23" s="10"/>
      <c r="C23" s="28" t="s">
        <v>27</v>
      </c>
      <c r="D23" s="8"/>
      <c r="E23" s="88"/>
      <c r="F23" s="5"/>
      <c r="G23" s="107"/>
    </row>
    <row r="24" spans="1:10" ht="15.75" x14ac:dyDescent="0.3">
      <c r="A24" s="38">
        <v>660833</v>
      </c>
      <c r="B24" s="33"/>
      <c r="C24" s="28" t="s">
        <v>28</v>
      </c>
      <c r="D24" s="8"/>
      <c r="E24" s="88"/>
      <c r="F24" s="5"/>
      <c r="G24" s="107"/>
    </row>
    <row r="25" spans="1:10" ht="15.75" x14ac:dyDescent="0.3">
      <c r="A25" s="42">
        <v>660834</v>
      </c>
      <c r="B25" s="10"/>
      <c r="C25" s="51" t="s">
        <v>26</v>
      </c>
      <c r="D25" s="8"/>
      <c r="E25" s="92"/>
      <c r="G25" s="107"/>
    </row>
    <row r="26" spans="1:10" ht="15.75" x14ac:dyDescent="0.3">
      <c r="A26" s="38">
        <v>660890</v>
      </c>
      <c r="B26" s="33"/>
      <c r="C26" s="28" t="s">
        <v>4</v>
      </c>
      <c r="D26" s="8"/>
      <c r="E26" s="88"/>
      <c r="F26" s="5"/>
      <c r="G26" s="107"/>
    </row>
    <row r="27" spans="1:10" ht="15.75" x14ac:dyDescent="0.3">
      <c r="A27" s="42">
        <v>660003</v>
      </c>
      <c r="B27" s="10"/>
      <c r="C27" s="51" t="s">
        <v>20</v>
      </c>
      <c r="E27" s="92">
        <v>1000</v>
      </c>
      <c r="G27" s="107" t="s">
        <v>52</v>
      </c>
    </row>
    <row r="28" spans="1:10" ht="15.75" x14ac:dyDescent="0.3">
      <c r="A28" s="42">
        <v>660003</v>
      </c>
      <c r="B28" s="10"/>
      <c r="C28" s="51" t="s">
        <v>20</v>
      </c>
      <c r="E28" s="92"/>
      <c r="G28" s="107"/>
    </row>
    <row r="29" spans="1:10" ht="15.75" x14ac:dyDescent="0.3">
      <c r="A29" s="42">
        <v>660003</v>
      </c>
      <c r="B29" s="10"/>
      <c r="C29" s="28" t="s">
        <v>18</v>
      </c>
      <c r="D29" s="8"/>
      <c r="E29" s="88"/>
      <c r="G29" s="107"/>
    </row>
    <row r="30" spans="1:10" x14ac:dyDescent="0.25">
      <c r="A30" s="42"/>
      <c r="B30" s="10"/>
      <c r="C30" s="34" t="s">
        <v>33</v>
      </c>
      <c r="D30" s="8"/>
      <c r="E30" s="93">
        <v>2500</v>
      </c>
      <c r="F30" s="5"/>
      <c r="G30" s="109" t="s">
        <v>48</v>
      </c>
    </row>
    <row r="31" spans="1:10" ht="15.75" thickBot="1" x14ac:dyDescent="0.3">
      <c r="A31" s="42"/>
      <c r="B31" s="10"/>
      <c r="C31" s="72" t="s">
        <v>34</v>
      </c>
      <c r="D31" s="8"/>
      <c r="E31" s="89">
        <v>2500</v>
      </c>
      <c r="F31" s="5"/>
      <c r="G31" s="107" t="s">
        <v>49</v>
      </c>
    </row>
    <row r="32" spans="1:10" ht="15.75" thickBot="1" x14ac:dyDescent="0.3">
      <c r="A32" s="39"/>
      <c r="B32" s="10"/>
      <c r="C32" s="32" t="s">
        <v>2</v>
      </c>
      <c r="D32" s="8"/>
      <c r="E32" s="90">
        <f>SUM(E18:E31)</f>
        <v>9000</v>
      </c>
      <c r="F32" s="5"/>
      <c r="G32" s="107"/>
      <c r="J32" s="74"/>
    </row>
    <row r="33" spans="1:10" ht="15.75" thickBot="1" x14ac:dyDescent="0.3">
      <c r="A33" s="17"/>
      <c r="B33" s="18"/>
      <c r="C33" s="19" t="s">
        <v>9</v>
      </c>
      <c r="D33" s="25"/>
      <c r="E33" s="90">
        <f>SUM(E15,E32)</f>
        <v>22500</v>
      </c>
      <c r="F33" s="54"/>
      <c r="G33" s="107"/>
    </row>
    <row r="34" spans="1:10" ht="15.75" thickBot="1" x14ac:dyDescent="0.3">
      <c r="A34" s="43"/>
    </row>
    <row r="35" spans="1:10" ht="21.75" thickBot="1" x14ac:dyDescent="0.4">
      <c r="A35" s="62"/>
      <c r="B35" s="58"/>
      <c r="C35" s="7" t="s">
        <v>35</v>
      </c>
      <c r="D35" s="59"/>
      <c r="E35" s="85" t="s">
        <v>8</v>
      </c>
      <c r="F35" s="59"/>
      <c r="G35" s="71" t="s">
        <v>6</v>
      </c>
    </row>
    <row r="36" spans="1:10" ht="15.75" x14ac:dyDescent="0.3">
      <c r="A36" s="37"/>
      <c r="B36" s="10"/>
      <c r="C36" s="35" t="s">
        <v>11</v>
      </c>
      <c r="D36" s="8"/>
      <c r="E36" s="94"/>
      <c r="F36" s="5"/>
      <c r="G36" s="76"/>
    </row>
    <row r="37" spans="1:10" ht="15.75" x14ac:dyDescent="0.3">
      <c r="A37" s="38"/>
      <c r="B37" s="10"/>
      <c r="C37" s="27" t="s">
        <v>12</v>
      </c>
      <c r="D37" s="8"/>
      <c r="E37" s="88"/>
      <c r="F37" s="5"/>
      <c r="G37" s="76"/>
    </row>
    <row r="38" spans="1:10" ht="16.5" thickBot="1" x14ac:dyDescent="0.35">
      <c r="A38" s="40"/>
      <c r="B38" s="10"/>
      <c r="C38" s="36" t="s">
        <v>13</v>
      </c>
      <c r="D38" s="8"/>
      <c r="E38" s="89"/>
      <c r="F38" s="5"/>
      <c r="G38" s="76"/>
      <c r="J38" s="74"/>
    </row>
    <row r="39" spans="1:10" ht="15.75" thickBot="1" x14ac:dyDescent="0.3">
      <c r="A39" s="22"/>
      <c r="B39" s="18"/>
      <c r="C39" s="23" t="s">
        <v>10</v>
      </c>
      <c r="D39" s="66"/>
      <c r="E39" s="90">
        <f>SUM(E36:E38)</f>
        <v>0</v>
      </c>
      <c r="F39" s="5"/>
      <c r="G39" s="76"/>
    </row>
    <row r="40" spans="1:10" ht="16.5" thickBot="1" x14ac:dyDescent="0.35">
      <c r="A40" s="46"/>
      <c r="B40" s="20"/>
      <c r="C40" s="21"/>
      <c r="D40" s="15"/>
      <c r="E40" s="95"/>
      <c r="F40" s="5"/>
      <c r="G40" s="76"/>
    </row>
    <row r="41" spans="1:10" ht="16.5" thickBot="1" x14ac:dyDescent="0.3">
      <c r="A41" s="47"/>
      <c r="B41" s="10"/>
      <c r="C41" s="24" t="s">
        <v>36</v>
      </c>
      <c r="D41" s="16"/>
      <c r="E41" s="96">
        <f>E33-E39</f>
        <v>22500</v>
      </c>
      <c r="F41" s="12"/>
      <c r="G41" s="78"/>
    </row>
    <row r="42" spans="1:10" s="4" customFormat="1" ht="18" customHeight="1" thickBot="1" x14ac:dyDescent="0.4">
      <c r="A42" s="44"/>
      <c r="B42" s="45"/>
      <c r="C42" s="53"/>
      <c r="D42" s="52"/>
      <c r="E42" s="97"/>
      <c r="F42" s="55"/>
      <c r="G42" s="79"/>
      <c r="H42"/>
    </row>
    <row r="43" spans="1:10" ht="23.25" customHeight="1" thickBot="1" x14ac:dyDescent="0.3">
      <c r="A43" s="10"/>
      <c r="B43" s="10"/>
      <c r="C43" s="49" t="s">
        <v>37</v>
      </c>
      <c r="D43" s="10"/>
      <c r="E43" s="98"/>
      <c r="F43" s="12"/>
      <c r="G43" s="80"/>
    </row>
    <row r="44" spans="1:10" ht="15.75" x14ac:dyDescent="0.3">
      <c r="A44" s="37">
        <v>660832</v>
      </c>
      <c r="B44" s="63"/>
      <c r="C44" s="50" t="s">
        <v>3</v>
      </c>
      <c r="D44" s="64"/>
      <c r="E44" s="94"/>
      <c r="F44" s="65"/>
      <c r="G44" s="81"/>
    </row>
    <row r="45" spans="1:10" ht="15.75" x14ac:dyDescent="0.3">
      <c r="A45" s="41"/>
      <c r="B45" s="10"/>
      <c r="C45" s="67" t="s">
        <v>32</v>
      </c>
      <c r="D45" s="68"/>
      <c r="E45" s="92"/>
      <c r="F45" s="6"/>
      <c r="G45" s="82"/>
    </row>
    <row r="46" spans="1:10" ht="16.5" thickBot="1" x14ac:dyDescent="0.35">
      <c r="A46" s="41"/>
      <c r="B46" s="10"/>
      <c r="C46" s="67" t="s">
        <v>32</v>
      </c>
      <c r="D46" s="68"/>
      <c r="E46" s="92"/>
      <c r="F46" s="6"/>
      <c r="G46" s="82"/>
    </row>
    <row r="47" spans="1:10" ht="15.75" thickBot="1" x14ac:dyDescent="0.3">
      <c r="A47" s="17"/>
      <c r="B47" s="18"/>
      <c r="C47" s="19" t="s">
        <v>22</v>
      </c>
      <c r="D47" s="56"/>
      <c r="E47" s="90">
        <f>SUM(E44:E46)</f>
        <v>0</v>
      </c>
      <c r="F47" s="57"/>
      <c r="G47" s="77"/>
    </row>
    <row r="48" spans="1:10" ht="15.75" x14ac:dyDescent="0.3">
      <c r="A48" s="10"/>
      <c r="B48" s="10"/>
      <c r="C48" s="11"/>
      <c r="D48" s="10"/>
      <c r="E48" s="98"/>
      <c r="F48" s="12"/>
      <c r="G48" s="80"/>
    </row>
    <row r="49" spans="1:8" x14ac:dyDescent="0.25">
      <c r="A49" s="10"/>
      <c r="B49" s="10"/>
      <c r="C49" s="110"/>
      <c r="D49" s="111"/>
      <c r="E49" s="111"/>
      <c r="F49" s="111"/>
      <c r="G49" s="111"/>
    </row>
    <row r="50" spans="1:8" ht="33.75" customHeight="1" x14ac:dyDescent="0.25">
      <c r="A50" s="10"/>
      <c r="B50" s="10"/>
      <c r="C50" s="111"/>
      <c r="D50" s="111"/>
      <c r="E50" s="111"/>
      <c r="F50" s="111"/>
      <c r="G50" s="111"/>
    </row>
    <row r="51" spans="1:8" x14ac:dyDescent="0.25">
      <c r="A51" s="10"/>
      <c r="B51" s="10"/>
      <c r="C51" s="13"/>
      <c r="D51" s="10"/>
      <c r="E51" s="98"/>
      <c r="F51" s="12"/>
      <c r="G51" s="80"/>
    </row>
    <row r="58" spans="1:8" ht="15.75" x14ac:dyDescent="0.3">
      <c r="A58" s="10"/>
      <c r="B58" s="10"/>
      <c r="C58" s="11"/>
      <c r="D58" s="10"/>
      <c r="E58" s="98"/>
      <c r="F58" s="12"/>
      <c r="G58" s="80"/>
    </row>
    <row r="59" spans="1:8" ht="15.75" x14ac:dyDescent="0.3">
      <c r="A59" s="10"/>
      <c r="B59" s="10"/>
      <c r="C59" s="11"/>
      <c r="D59" s="10"/>
      <c r="E59" s="98"/>
      <c r="F59" s="12"/>
      <c r="G59" s="80"/>
      <c r="H59" s="1"/>
    </row>
    <row r="60" spans="1:8" x14ac:dyDescent="0.25">
      <c r="A60" s="10"/>
      <c r="B60" s="10"/>
      <c r="C60" s="13"/>
      <c r="D60" s="10"/>
      <c r="E60" s="98"/>
      <c r="F60" s="12"/>
      <c r="G60" s="80"/>
    </row>
    <row r="61" spans="1:8" x14ac:dyDescent="0.25">
      <c r="C61" s="3"/>
      <c r="D61" s="10"/>
      <c r="E61" s="99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2019-11-04T09:12:44Z</dcterms:modified>
</cp:coreProperties>
</file>