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1"/>
  <workbookPr/>
  <mc:AlternateContent xmlns:mc="http://schemas.openxmlformats.org/markup-compatibility/2006">
    <mc:Choice Requires="x15">
      <x15ac:absPath xmlns:x15ac="http://schemas.microsoft.com/office/spreadsheetml/2010/11/ac" url="/Users/ahmed.awad/Desktop/"/>
    </mc:Choice>
  </mc:AlternateContent>
  <xr:revisionPtr revIDLastSave="0" documentId="8_{776AFCD0-FAE1-8A47-8B19-6FFDBDD96D4C}" xr6:coauthVersionLast="36" xr6:coauthVersionMax="36" xr10:uidLastSave="{00000000-0000-0000-0000-000000000000}"/>
  <bookViews>
    <workbookView xWindow="3960" yWindow="660" windowWidth="28780" windowHeight="17980" xr2:uid="{00000000-000D-0000-FFFF-FFFF00000000}"/>
  </bookViews>
  <sheets>
    <sheet name="IRA Activities Requiring Travel" sheetId="2" r:id="rId1"/>
    <sheet name="Sheet2" sheetId="3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8" i="2"/>
  <c r="G21" i="2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41" i="2" s="1"/>
  <c r="G36" i="2"/>
  <c r="G28" i="2"/>
  <c r="G27" i="2"/>
  <c r="G25" i="2"/>
  <c r="G24" i="2"/>
  <c r="G22" i="2"/>
  <c r="G15" i="2"/>
  <c r="G13" i="2"/>
  <c r="G12" i="2"/>
  <c r="G11" i="2"/>
  <c r="G9" i="2"/>
  <c r="G7" i="2"/>
  <c r="E41" i="2"/>
  <c r="E29" i="2"/>
  <c r="E18" i="2"/>
  <c r="G45" i="2" l="1"/>
  <c r="G47" i="2" s="1"/>
  <c r="G18" i="2"/>
  <c r="G43" i="2" s="1"/>
</calcChain>
</file>

<file path=xl/sharedStrings.xml><?xml version="1.0" encoding="utf-8"?>
<sst xmlns="http://schemas.openxmlformats.org/spreadsheetml/2006/main" count="88" uniqueCount="59">
  <si>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</si>
  <si>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</si>
  <si>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</si>
  <si>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</si>
  <si>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</si>
  <si>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</si>
  <si>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</si>
  <si>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</si>
  <si>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</si>
  <si>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</si>
  <si>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</si>
  <si>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</si>
  <si>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</si>
  <si>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</si>
  <si>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</si>
  <si>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</si>
  <si>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</si>
  <si>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</si>
  <si>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</si>
  <si>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</si>
  <si>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</si>
  <si>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</si>
  <si>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</si>
  <si>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</si>
  <si>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</si>
  <si>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</si>
  <si>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</si>
  <si>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</si>
  <si>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</si>
  <si>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</si>
  <si>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</si>
  <si>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</si>
  <si>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</si>
  <si>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</si>
  <si>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</si>
  <si>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</si>
  <si>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</si>
  <si>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</si>
  <si>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</si>
  <si>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</si>
  <si>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</si>
  <si>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</si>
  <si>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</si>
  <si>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</si>
  <si>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</si>
  <si>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</si>
  <si>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</si>
  <si>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</si>
  <si>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</si>
  <si>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</si>
  <si>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</si>
  <si>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</si>
  <si>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</si>
  <si>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IRA Proposal Sponsor Name:  Ahmed Awad</t>
  </si>
  <si>
    <t>Number of Faculty:  1</t>
  </si>
  <si>
    <t>Spring 2020</t>
  </si>
  <si>
    <t>Number of Students Participating: 37</t>
  </si>
  <si>
    <t>Activity Title: Santa Rosa Island Field Station Trip_Chemistry Capstone_CHEM499</t>
  </si>
  <si>
    <t>for the 3 day trip (Sat - Mon)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</si>
</sst>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zoomScale="125" zoomScaleNormal="125" zoomScalePageLayoutView="125" workbookViewId="0">
      <selection activeCell="M16" sqref="M16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57</v>
      </c>
    </row>
    <row r="2" spans="2:12" ht="18.75" customHeight="1" x14ac:dyDescent="0.2">
      <c r="B2" s="62" t="s">
        <v>55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 t="s">
        <v>53</v>
      </c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x14ac:dyDescent="0.2">
      <c r="E5" s="1" t="s">
        <v>1</v>
      </c>
      <c r="F5" s="41" t="s">
        <v>54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/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2">
      <c r="B10" s="3"/>
      <c r="C10" s="3"/>
      <c r="D10" s="3" t="s">
        <v>44</v>
      </c>
      <c r="E10" s="21">
        <v>104</v>
      </c>
      <c r="F10" s="3">
        <v>37</v>
      </c>
      <c r="G10" s="24">
        <f>PRODUCT(F10,E10)</f>
        <v>3848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45</v>
      </c>
      <c r="F11" s="3">
        <v>37</v>
      </c>
      <c r="G11" s="24">
        <f t="shared" si="0"/>
        <v>1665</v>
      </c>
      <c r="H11" s="3" t="s">
        <v>58</v>
      </c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>
        <v>60</v>
      </c>
      <c r="F14" s="3">
        <v>37</v>
      </c>
      <c r="G14" s="24">
        <f t="shared" si="0"/>
        <v>2220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/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209</v>
      </c>
      <c r="F18" s="5">
        <v>37</v>
      </c>
      <c r="G18" s="23">
        <f>SUM(G7:G17)</f>
        <v>7733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2">
      <c r="B23" s="3"/>
      <c r="C23" s="3"/>
      <c r="D23" s="3" t="s">
        <v>27</v>
      </c>
      <c r="E23" s="21"/>
      <c r="F23" s="3"/>
      <c r="G23" s="24"/>
      <c r="H23" s="3"/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/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0</v>
      </c>
      <c r="F29" s="19"/>
      <c r="G29" s="24"/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7733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0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7733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/>
      <c r="H48" s="14"/>
    </row>
    <row r="49" spans="2:8" x14ac:dyDescent="0.2">
      <c r="B49" s="8"/>
      <c r="C49" s="49" t="s">
        <v>48</v>
      </c>
      <c r="D49" s="42"/>
      <c r="E49" s="42"/>
      <c r="F49" s="43"/>
      <c r="G49" s="26"/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2019-12-10T21:38:51Z</dcterms:modified>
</cp:coreProperties>
</file>