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5195" windowHeight="7935" activeTab="1"/>
  </bookViews>
  <sheets>
    <sheet name="Action Log" sheetId="4" r:id="rId1"/>
    <sheet name="Budget" sheetId="1" r:id="rId2"/>
    <sheet name="Day of Actions" sheetId="2" r:id="rId3"/>
    <sheet name="Volunteers" sheetId="3" r:id="rId4"/>
  </sheets>
  <calcPr calcId="144525"/>
</workbook>
</file>

<file path=xl/calcChain.xml><?xml version="1.0" encoding="utf-8"?>
<calcChain xmlns="http://schemas.openxmlformats.org/spreadsheetml/2006/main">
  <c r="C26" i="1" l="1"/>
  <c r="C17" i="1"/>
  <c r="B17" i="1"/>
  <c r="C28" i="1" l="1"/>
</calcChain>
</file>

<file path=xl/sharedStrings.xml><?xml version="1.0" encoding="utf-8"?>
<sst xmlns="http://schemas.openxmlformats.org/spreadsheetml/2006/main" count="233" uniqueCount="180">
  <si>
    <t>Item</t>
  </si>
  <si>
    <t>OPC Chargeback</t>
  </si>
  <si>
    <t>CAMPUS READING CELEBRATION</t>
  </si>
  <si>
    <t>IT Chargeback: on-site technician</t>
  </si>
  <si>
    <t>Speaker Fee</t>
  </si>
  <si>
    <t>Flowers: Podium Piece</t>
  </si>
  <si>
    <t>Estimated Total:</t>
  </si>
  <si>
    <t>Parking Chargeback: 100 community; signage</t>
  </si>
  <si>
    <t xml:space="preserve">Freshman Books </t>
  </si>
  <si>
    <t>Notes</t>
  </si>
  <si>
    <t>Printing: Posters; bookmarks;kiosk</t>
  </si>
  <si>
    <t>IRA Actuals</t>
  </si>
  <si>
    <t>Ticket Sale Revenue:</t>
  </si>
  <si>
    <t>Grand Total:</t>
  </si>
  <si>
    <t>Estimated Budget</t>
  </si>
  <si>
    <t>Swag</t>
  </si>
  <si>
    <t>Misc. (In-State Travel)</t>
  </si>
  <si>
    <t>TK910-821-90422</t>
  </si>
  <si>
    <t>C&amp;M</t>
  </si>
  <si>
    <t>Funding</t>
  </si>
  <si>
    <t>Catering: Refreshments</t>
  </si>
  <si>
    <t>Campus Reading Celebration</t>
  </si>
  <si>
    <t>Day of Actions</t>
  </si>
  <si>
    <t>Introduce Pres. Rush</t>
  </si>
  <si>
    <t>Introduce Junot Diaz</t>
  </si>
  <si>
    <t>Registration</t>
  </si>
  <si>
    <t>Last Name</t>
  </si>
  <si>
    <t>First Name</t>
  </si>
  <si>
    <t>Role</t>
  </si>
  <si>
    <t>Volunteers</t>
  </si>
  <si>
    <t>Bring to Grand Salon:</t>
  </si>
  <si>
    <t xml:space="preserve">    *Extra Posters</t>
  </si>
  <si>
    <t xml:space="preserve">    *Bookmarks</t>
  </si>
  <si>
    <t xml:space="preserve"> </t>
  </si>
  <si>
    <t xml:space="preserve">    *Registration Lists</t>
  </si>
  <si>
    <t xml:space="preserve">    *Restroom Signage</t>
  </si>
  <si>
    <t xml:space="preserve">    *Welcome Flags</t>
  </si>
  <si>
    <t xml:space="preserve">    *Presidential Seal</t>
  </si>
  <si>
    <t xml:space="preserve">    *Background Music</t>
  </si>
  <si>
    <t xml:space="preserve">    *Camarillo Sponsorship Banner</t>
  </si>
  <si>
    <t xml:space="preserve">    *Reserved stickers</t>
  </si>
  <si>
    <t xml:space="preserve">    *10 seats/tickets for City of Camarillo</t>
  </si>
  <si>
    <t xml:space="preserve">    *Registration Signage/flag</t>
  </si>
  <si>
    <t>10:00am</t>
  </si>
  <si>
    <t>3:00pm</t>
  </si>
  <si>
    <t>Catering set-up starts</t>
  </si>
  <si>
    <t xml:space="preserve">    *All white linens inside Grand Salon</t>
  </si>
  <si>
    <t>4:00pm</t>
  </si>
  <si>
    <t>Flower Power Delivery</t>
  </si>
  <si>
    <t>5:30pm</t>
  </si>
  <si>
    <t xml:space="preserve">Volunteers arrive </t>
  </si>
  <si>
    <t>6:00pm</t>
  </si>
  <si>
    <t>Doors/Registration open</t>
  </si>
  <si>
    <t>Place Reserved stickers on front row seats</t>
  </si>
  <si>
    <t>Set-up Registration Tables</t>
  </si>
  <si>
    <t>Bookstore arrives</t>
  </si>
  <si>
    <t>Place restroom signage</t>
  </si>
  <si>
    <t>Set-up (1) Welcome Flag at entrance from Road</t>
  </si>
  <si>
    <t>Set-up (1) Welcome Flag at entrance to Grand Salon</t>
  </si>
  <si>
    <t>Set-up (1) Restroom Flag at entrance to Del Norte</t>
  </si>
  <si>
    <t>Place copy of agenda at podium</t>
  </si>
  <si>
    <t>Place water bottles at podium</t>
  </si>
  <si>
    <t xml:space="preserve">    *Water Bottles</t>
  </si>
  <si>
    <t xml:space="preserve">    *Copy of Agenda for Podium</t>
  </si>
  <si>
    <t xml:space="preserve">    *Pens/Highlighters/Nice pen for booksigning</t>
  </si>
  <si>
    <t>6:30pm</t>
  </si>
  <si>
    <t>Que Speaker to begin</t>
  </si>
  <si>
    <t>7:00pm</t>
  </si>
  <si>
    <t>Switch Registration tables for Book Signing</t>
  </si>
  <si>
    <t>Rentals: Stage/lighting</t>
  </si>
  <si>
    <t>Emily arrives at 4:15ish</t>
  </si>
  <si>
    <t>Oversee Grand Salon set-up (Wed. also)</t>
  </si>
  <si>
    <t>Place up lights and test them</t>
  </si>
  <si>
    <t>Place water bottle at book signing table</t>
  </si>
  <si>
    <t>Registration-payments</t>
  </si>
  <si>
    <t xml:space="preserve">    *(3) Standing Whiteboard signs for registration</t>
  </si>
  <si>
    <t>Registration - payments</t>
  </si>
  <si>
    <t>ACTION ITEMS</t>
  </si>
  <si>
    <t>NOTES</t>
  </si>
  <si>
    <t>TO DO</t>
  </si>
  <si>
    <t>Due</t>
  </si>
  <si>
    <t>Completed</t>
  </si>
  <si>
    <t>LOCATION</t>
  </si>
  <si>
    <t>25Live Request</t>
  </si>
  <si>
    <t>Send layout map to all Vendors/Service Providers</t>
  </si>
  <si>
    <t>PARKING</t>
  </si>
  <si>
    <t>Directional Signs</t>
  </si>
  <si>
    <t>Complete C&amp;M project request form</t>
  </si>
  <si>
    <t>Submit Event News Release Request</t>
  </si>
  <si>
    <t>RENTALS</t>
  </si>
  <si>
    <t>Party Pleasers = Rentals</t>
  </si>
  <si>
    <t>Place order with Party Pleasers</t>
  </si>
  <si>
    <t>FLOWERS</t>
  </si>
  <si>
    <t>Flower Power = Flowers</t>
  </si>
  <si>
    <t>Place Flower Power order</t>
  </si>
  <si>
    <t>Flower Power RGS</t>
  </si>
  <si>
    <t>VOLUNTEERS</t>
  </si>
  <si>
    <t>Send meeting proposal to volunteers</t>
  </si>
  <si>
    <t>Print instructions for volunteers</t>
  </si>
  <si>
    <t>Thursday, October 10, 2013</t>
  </si>
  <si>
    <t>Grand Salon</t>
  </si>
  <si>
    <t>400 Chairs - Theatre layout</t>
  </si>
  <si>
    <t>July</t>
  </si>
  <si>
    <t>Create Layout Map</t>
  </si>
  <si>
    <t>AUDIO/VISUAL/LIGHTING</t>
  </si>
  <si>
    <t>PRINTING</t>
  </si>
  <si>
    <t>CATERING</t>
  </si>
  <si>
    <t>EVENT LOGISTICS</t>
  </si>
  <si>
    <t>Book signing</t>
  </si>
  <si>
    <t>REGISTRATION</t>
  </si>
  <si>
    <t>Tom - Marketing plan</t>
  </si>
  <si>
    <t>Online live on 9/1/13</t>
  </si>
  <si>
    <t>El Dorado Parking Lot Rental requested</t>
  </si>
  <si>
    <t>1 Reserved spot all day for Author near Grand Salon</t>
  </si>
  <si>
    <t>Free VISTA bus requested</t>
  </si>
  <si>
    <t>Check-in with Danny to confirm all services</t>
  </si>
  <si>
    <t>September</t>
  </si>
  <si>
    <t>Emily turn in Signage</t>
  </si>
  <si>
    <t>Contact Tom regarding Save the Date</t>
  </si>
  <si>
    <t>August</t>
  </si>
  <si>
    <t>Contact Tom about Web Button, Banner, Bookmark designs</t>
  </si>
  <si>
    <t>Email Tom Marketing Plan</t>
  </si>
  <si>
    <t>Confirm Joanna is photographing event</t>
  </si>
  <si>
    <t>Email Joanna event agenda</t>
  </si>
  <si>
    <t>Request quotes for AV needs</t>
  </si>
  <si>
    <t>Luners = Sound/Screens/Lighting</t>
  </si>
  <si>
    <t>Place Order</t>
  </si>
  <si>
    <t>Luners RGS</t>
  </si>
  <si>
    <t>Get Authors presentataion for testing</t>
  </si>
  <si>
    <t>1 Podium Piece; 2 Buffet Pieces</t>
  </si>
  <si>
    <t>Finalize Accounting Strings between AA and SA for catering</t>
  </si>
  <si>
    <t>Place catering order</t>
  </si>
  <si>
    <t>Dessert Reception</t>
  </si>
  <si>
    <t xml:space="preserve"> - coffee</t>
  </si>
  <si>
    <t>Confirm Bookstore logistics with Fah (RE: Selling books at event)</t>
  </si>
  <si>
    <t xml:space="preserve">Place request for Wavelength </t>
  </si>
  <si>
    <t>Create Event Agenda</t>
  </si>
  <si>
    <t>Place event on CI Homepage</t>
  </si>
  <si>
    <t>Email PowerPoint ads to Library &amp; SUB</t>
  </si>
  <si>
    <t>Update CRC website</t>
  </si>
  <si>
    <t>Email Author with presentation questions</t>
  </si>
  <si>
    <t>Collect Authors Presentation matierials (PowerPoint)</t>
  </si>
  <si>
    <t>Bookstore selling books</t>
  </si>
  <si>
    <t>Reserve banner frames (2)</t>
  </si>
  <si>
    <t>(4) Banners; posters - Uglen&amp;Campus; Bookmarks</t>
  </si>
  <si>
    <t>Request Jano Graphic Quote for Bookmarks</t>
  </si>
  <si>
    <t>Jano Graphics RGS</t>
  </si>
  <si>
    <t>Place order with BIG SHOTS for Banners &amp; Posters</t>
  </si>
  <si>
    <t>Place Banners out (University Dr Entrance &amp; Library)</t>
  </si>
  <si>
    <t>Place eMarket Request to AP</t>
  </si>
  <si>
    <t>Meet with AP before Live date for TESTING</t>
  </si>
  <si>
    <t>Add Registration link to Website &amp; 25Live</t>
  </si>
  <si>
    <t>Export Final List</t>
  </si>
  <si>
    <t>Create Check-in Lists for Event</t>
  </si>
  <si>
    <t>Request Volunteers (Karen email global)</t>
  </si>
  <si>
    <t>Email Annette P. to ask for student volunteers</t>
  </si>
  <si>
    <t>Request Petty Cash from Beatriz</t>
  </si>
  <si>
    <t>Pickup Cash</t>
  </si>
  <si>
    <t>Ask about iPad CC Swipers</t>
  </si>
  <si>
    <t>Bring iPads to event</t>
  </si>
  <si>
    <t>Reserve Flags from Joanna (Check-in, Welcome, Restroom) &amp; Seal</t>
  </si>
  <si>
    <t>**Move library banner to North Quad entrance across from ELD</t>
  </si>
  <si>
    <t>Place Web Button from 9/1-10/10</t>
  </si>
  <si>
    <t xml:space="preserve">Request approval for Web Button </t>
  </si>
  <si>
    <t>Pickup Banner Frames</t>
  </si>
  <si>
    <t xml:space="preserve">    *Cash Box (Cash)</t>
  </si>
  <si>
    <t>Pickup Flags/Seal/Photo Backdrop from Joanna</t>
  </si>
  <si>
    <t>660003-TK910-821-90472</t>
  </si>
  <si>
    <t>660832-TK910-821-90472</t>
  </si>
  <si>
    <t>660833-TK910-821-90472</t>
  </si>
  <si>
    <t>606001-TK910-821-90472</t>
  </si>
  <si>
    <t>split between Provost Office and SA Office</t>
  </si>
  <si>
    <t>$28,700.00 total IRA budget</t>
  </si>
  <si>
    <t>NO</t>
  </si>
  <si>
    <t>Linens only</t>
  </si>
  <si>
    <t>Pay Party Pleasers with CC</t>
  </si>
  <si>
    <t>Request catering quote (All white linen)</t>
  </si>
  <si>
    <t>Linen Rental</t>
  </si>
  <si>
    <t>Under</t>
  </si>
  <si>
    <t>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</si>
</sst>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mmmm\ d\,\ yyyy;@"/>
    <numFmt numFmtId="166" formatCode="[$-409]d\-mmm;@"/>
  </numFmts>
  <fonts count="2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7" fillId="2" borderId="2" xfId="0" applyFont="1" applyFill="1" applyBorder="1" applyAlignment="1">
      <alignment horizontal="right"/>
    </xf>
    <xf numFmtId="0" fontId="6" fillId="2" borderId="3" xfId="0" applyFont="1" applyFill="1" applyBorder="1"/>
    <xf numFmtId="164" fontId="7" fillId="2" borderId="4" xfId="0" applyNumberFormat="1" applyFont="1" applyFill="1" applyBorder="1"/>
    <xf numFmtId="0" fontId="7" fillId="0" borderId="0" xfId="0" applyFont="1"/>
    <xf numFmtId="0" fontId="6" fillId="3" borderId="0" xfId="0" applyFont="1" applyFill="1"/>
    <xf numFmtId="164" fontId="6" fillId="3" borderId="0" xfId="0" applyNumberFormat="1" applyFont="1" applyFill="1"/>
    <xf numFmtId="0" fontId="7" fillId="3" borderId="0" xfId="0" applyFont="1" applyFill="1"/>
    <xf numFmtId="0" fontId="3" fillId="3" borderId="0" xfId="0" applyFont="1" applyFill="1"/>
    <xf numFmtId="0" fontId="8" fillId="0" borderId="0" xfId="0" applyFont="1"/>
    <xf numFmtId="164" fontId="7" fillId="0" borderId="0" xfId="0" applyNumberFormat="1" applyFont="1" applyFill="1" applyBorder="1"/>
    <xf numFmtId="0" fontId="9" fillId="0" borderId="0" xfId="0" applyFont="1"/>
    <xf numFmtId="0" fontId="6" fillId="0" borderId="5" xfId="0" applyFont="1" applyBorder="1"/>
    <xf numFmtId="0" fontId="6" fillId="0" borderId="6" xfId="0" applyFont="1" applyBorder="1"/>
    <xf numFmtId="0" fontId="7" fillId="4" borderId="7" xfId="0" applyFont="1" applyFill="1" applyBorder="1"/>
    <xf numFmtId="0" fontId="2" fillId="0" borderId="0" xfId="0" applyFont="1"/>
    <xf numFmtId="0" fontId="9" fillId="0" borderId="7" xfId="0" applyFont="1" applyBorder="1"/>
    <xf numFmtId="0" fontId="1" fillId="0" borderId="0" xfId="0" applyFont="1"/>
    <xf numFmtId="0" fontId="9" fillId="0" borderId="0" xfId="0" applyNumberFormat="1" applyFont="1"/>
    <xf numFmtId="0" fontId="9" fillId="0" borderId="0" xfId="0" applyFont="1" applyBorder="1"/>
    <xf numFmtId="0" fontId="10" fillId="0" borderId="0" xfId="0" applyFont="1"/>
    <xf numFmtId="0" fontId="9" fillId="0" borderId="0" xfId="0" applyFont="1" applyAlignment="1">
      <alignment horizontal="left"/>
    </xf>
    <xf numFmtId="0" fontId="11" fillId="5" borderId="0" xfId="0" applyFont="1" applyFill="1" applyProtection="1">
      <protection locked="0"/>
    </xf>
    <xf numFmtId="0" fontId="11" fillId="5" borderId="0" xfId="0" applyFont="1" applyFill="1" applyAlignment="1" applyProtection="1">
      <alignment wrapText="1"/>
      <protection locked="0"/>
    </xf>
    <xf numFmtId="0" fontId="12" fillId="2" borderId="0" xfId="0" applyFont="1" applyFill="1"/>
    <xf numFmtId="0" fontId="13" fillId="2" borderId="0" xfId="0" applyFont="1" applyFill="1" applyAlignment="1">
      <alignment wrapText="1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0" fontId="12" fillId="0" borderId="0" xfId="0" applyFont="1" applyFill="1"/>
    <xf numFmtId="0" fontId="14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66" fontId="14" fillId="0" borderId="0" xfId="0" applyNumberFormat="1" applyFont="1" applyFill="1" applyAlignment="1">
      <alignment horizontal="left"/>
    </xf>
    <xf numFmtId="14" fontId="14" fillId="0" borderId="0" xfId="0" applyNumberFormat="1" applyFont="1" applyFill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4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166" fontId="14" fillId="2" borderId="0" xfId="0" applyNumberFormat="1" applyFont="1" applyFill="1" applyAlignment="1">
      <alignment horizontal="left"/>
    </xf>
    <xf numFmtId="14" fontId="14" fillId="2" borderId="0" xfId="0" applyNumberFormat="1" applyFont="1" applyFill="1" applyAlignment="1">
      <alignment horizontal="left"/>
    </xf>
    <xf numFmtId="0" fontId="14" fillId="0" borderId="0" xfId="0" applyFont="1" applyFill="1" applyAlignment="1">
      <alignment wrapText="1"/>
    </xf>
    <xf numFmtId="0" fontId="12" fillId="0" borderId="0" xfId="0" applyFont="1"/>
    <xf numFmtId="166" fontId="14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164" fontId="6" fillId="6" borderId="0" xfId="0" applyNumberFormat="1" applyFont="1" applyFill="1" applyBorder="1"/>
    <xf numFmtId="164" fontId="6" fillId="0" borderId="0" xfId="0" applyNumberFormat="1" applyFont="1" applyFill="1"/>
    <xf numFmtId="164" fontId="6" fillId="0" borderId="0" xfId="0" applyNumberFormat="1" applyFont="1" applyFill="1" applyBorder="1"/>
    <xf numFmtId="0" fontId="19" fillId="0" borderId="0" xfId="0" applyFont="1"/>
    <xf numFmtId="0" fontId="17" fillId="2" borderId="0" xfId="0" applyFont="1" applyFill="1" applyAlignment="1">
      <alignment horizontal="center"/>
    </xf>
    <xf numFmtId="165" fontId="17" fillId="2" borderId="0" xfId="0" applyNumberFormat="1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6" formatCode="[$-409]d\-mmm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strike val="0"/>
        <outline val="0"/>
        <shadow val="0"/>
        <vertAlign val="baseline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1" displayName="Table1" ref="A3:E94" totalsRowShown="0" headerRowDxfId="6" dataDxfId="5">
  <autoFilter ref="A3:E94"/>
  <tableColumns count="5">
    <tableColumn id="1" name="ACTION ITEMS" dataDxfId="4"/>
    <tableColumn id="2" name="NOTES" dataDxfId="3"/>
    <tableColumn id="3" name="TO DO" dataDxfId="2"/>
    <tableColumn id="4" name="Due" dataDxfId="1"/>
    <tableColumn id="5" name="Completed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opLeftCell="C31" workbookViewId="0">
      <selection activeCell="C30" sqref="C30"/>
    </sheetView>
  </sheetViews>
  <sheetFormatPr defaultRowHeight="12.75" x14ac:dyDescent="0.2"/>
  <cols>
    <col min="1" max="1" width="26.42578125" bestFit="1" customWidth="1"/>
    <col min="2" max="2" width="50" bestFit="1" customWidth="1"/>
    <col min="3" max="3" width="101.28515625" bestFit="1" customWidth="1"/>
    <col min="4" max="4" width="10.85546875" bestFit="1" customWidth="1"/>
    <col min="5" max="5" width="13.85546875" bestFit="1" customWidth="1"/>
  </cols>
  <sheetData>
    <row r="1" spans="1:5" ht="18.75" x14ac:dyDescent="0.3">
      <c r="A1" s="61" t="s">
        <v>2</v>
      </c>
      <c r="B1" s="61"/>
      <c r="C1" s="61"/>
      <c r="D1" s="61"/>
      <c r="E1" s="61"/>
    </row>
    <row r="2" spans="1:5" ht="15.75" customHeight="1" x14ac:dyDescent="0.3">
      <c r="A2" s="62" t="s">
        <v>99</v>
      </c>
      <c r="B2" s="62"/>
      <c r="C2" s="62"/>
      <c r="D2" s="62"/>
      <c r="E2" s="62"/>
    </row>
    <row r="3" spans="1:5" ht="15.75" customHeight="1" x14ac:dyDescent="0.25">
      <c r="A3" s="33" t="s">
        <v>77</v>
      </c>
      <c r="B3" s="34" t="s">
        <v>78</v>
      </c>
      <c r="C3" s="33" t="s">
        <v>79</v>
      </c>
      <c r="D3" s="33" t="s">
        <v>80</v>
      </c>
      <c r="E3" s="33" t="s">
        <v>81</v>
      </c>
    </row>
    <row r="4" spans="1:5" ht="15.75" customHeight="1" x14ac:dyDescent="0.25">
      <c r="A4" s="35" t="s">
        <v>82</v>
      </c>
      <c r="B4" s="36"/>
      <c r="C4" s="35"/>
      <c r="D4" s="37"/>
      <c r="E4" s="38"/>
    </row>
    <row r="5" spans="1:5" ht="15.75" customHeight="1" x14ac:dyDescent="0.25">
      <c r="A5" s="39"/>
      <c r="B5" s="40" t="s">
        <v>100</v>
      </c>
      <c r="C5" s="41" t="s">
        <v>83</v>
      </c>
      <c r="D5" s="42" t="s">
        <v>102</v>
      </c>
      <c r="E5" s="43">
        <v>41431</v>
      </c>
    </row>
    <row r="6" spans="1:5" ht="15.75" customHeight="1" x14ac:dyDescent="0.25">
      <c r="A6" s="44"/>
      <c r="B6" s="40" t="s">
        <v>101</v>
      </c>
      <c r="C6" s="39" t="s">
        <v>103</v>
      </c>
      <c r="D6" s="42" t="s">
        <v>102</v>
      </c>
      <c r="E6" s="43">
        <v>41466</v>
      </c>
    </row>
    <row r="7" spans="1:5" ht="15.75" customHeight="1" x14ac:dyDescent="0.25">
      <c r="A7" s="39"/>
      <c r="B7" s="40"/>
      <c r="C7" s="39" t="s">
        <v>84</v>
      </c>
      <c r="D7" s="42" t="s">
        <v>116</v>
      </c>
      <c r="E7" s="43"/>
    </row>
    <row r="8" spans="1:5" ht="15.75" customHeight="1" x14ac:dyDescent="0.25">
      <c r="A8" s="39"/>
      <c r="B8" s="40"/>
      <c r="C8" s="41"/>
      <c r="D8" s="42"/>
      <c r="E8" s="43"/>
    </row>
    <row r="9" spans="1:5" ht="15.75" customHeight="1" x14ac:dyDescent="0.25">
      <c r="A9" s="45"/>
      <c r="B9" s="40"/>
      <c r="C9" s="39"/>
      <c r="D9" s="42"/>
      <c r="E9" s="43"/>
    </row>
    <row r="10" spans="1:5" ht="15.75" customHeight="1" x14ac:dyDescent="0.25">
      <c r="A10" s="35" t="s">
        <v>85</v>
      </c>
      <c r="B10" s="46"/>
      <c r="C10" s="47"/>
      <c r="D10" s="48"/>
      <c r="E10" s="49"/>
    </row>
    <row r="11" spans="1:5" ht="15.75" customHeight="1" x14ac:dyDescent="0.25">
      <c r="A11" s="39"/>
      <c r="B11" s="40"/>
      <c r="C11" s="41" t="s">
        <v>112</v>
      </c>
      <c r="D11" s="42" t="s">
        <v>102</v>
      </c>
      <c r="E11" s="43">
        <v>41431</v>
      </c>
    </row>
    <row r="12" spans="1:5" ht="15.75" customHeight="1" x14ac:dyDescent="0.25">
      <c r="A12" s="44"/>
      <c r="B12" s="40"/>
      <c r="C12" s="41" t="s">
        <v>86</v>
      </c>
      <c r="D12" s="42" t="s">
        <v>102</v>
      </c>
      <c r="E12" s="43">
        <v>41431</v>
      </c>
    </row>
    <row r="13" spans="1:5" ht="15.75" customHeight="1" x14ac:dyDescent="0.25">
      <c r="A13" s="39"/>
      <c r="B13" s="40"/>
      <c r="C13" s="41" t="s">
        <v>113</v>
      </c>
      <c r="D13" s="42" t="s">
        <v>102</v>
      </c>
      <c r="E13" s="43">
        <v>41431</v>
      </c>
    </row>
    <row r="14" spans="1:5" ht="15.75" customHeight="1" x14ac:dyDescent="0.25">
      <c r="A14" s="39"/>
      <c r="B14" s="40"/>
      <c r="C14" s="41" t="s">
        <v>114</v>
      </c>
      <c r="D14" s="42" t="s">
        <v>102</v>
      </c>
      <c r="E14" s="43">
        <v>41431</v>
      </c>
    </row>
    <row r="15" spans="1:5" ht="15.75" customHeight="1" x14ac:dyDescent="0.25">
      <c r="A15" s="39"/>
      <c r="B15" s="40"/>
      <c r="C15" s="39" t="s">
        <v>115</v>
      </c>
      <c r="D15" s="42" t="s">
        <v>116</v>
      </c>
      <c r="E15" s="43"/>
    </row>
    <row r="16" spans="1:5" ht="15.75" customHeight="1" x14ac:dyDescent="0.25">
      <c r="A16" s="44"/>
      <c r="B16" s="40"/>
      <c r="C16" s="41" t="s">
        <v>117</v>
      </c>
      <c r="D16" s="42">
        <v>41554</v>
      </c>
      <c r="E16" s="43"/>
    </row>
    <row r="17" spans="1:5" ht="15.75" customHeight="1" x14ac:dyDescent="0.25">
      <c r="A17" s="44"/>
      <c r="B17" s="40"/>
      <c r="C17" s="41"/>
      <c r="D17" s="42"/>
      <c r="E17" s="43"/>
    </row>
    <row r="18" spans="1:5" ht="15.75" customHeight="1" x14ac:dyDescent="0.25">
      <c r="A18" s="39"/>
      <c r="B18" s="40"/>
      <c r="C18" s="41"/>
      <c r="D18" s="42"/>
      <c r="E18" s="43"/>
    </row>
    <row r="19" spans="1:5" ht="15.75" customHeight="1" x14ac:dyDescent="0.25">
      <c r="A19" s="35" t="s">
        <v>18</v>
      </c>
      <c r="B19" s="46"/>
      <c r="C19" s="47"/>
      <c r="D19" s="48"/>
      <c r="E19" s="49"/>
    </row>
    <row r="20" spans="1:5" ht="15.75" customHeight="1" x14ac:dyDescent="0.25">
      <c r="A20" s="39"/>
      <c r="B20" s="40" t="s">
        <v>110</v>
      </c>
      <c r="C20" s="41" t="s">
        <v>118</v>
      </c>
      <c r="D20" s="42" t="s">
        <v>102</v>
      </c>
      <c r="E20" s="43">
        <v>41451</v>
      </c>
    </row>
    <row r="21" spans="1:5" ht="15.75" customHeight="1" x14ac:dyDescent="0.25">
      <c r="A21" s="45"/>
      <c r="B21" s="40"/>
      <c r="C21" s="41" t="s">
        <v>87</v>
      </c>
      <c r="D21" s="42" t="s">
        <v>102</v>
      </c>
      <c r="E21" s="43">
        <v>41466</v>
      </c>
    </row>
    <row r="22" spans="1:5" ht="15.75" customHeight="1" x14ac:dyDescent="0.25">
      <c r="A22" s="45"/>
      <c r="B22" s="40"/>
      <c r="C22" s="41" t="s">
        <v>88</v>
      </c>
      <c r="D22" s="42" t="s">
        <v>119</v>
      </c>
      <c r="E22" s="43">
        <v>41522</v>
      </c>
    </row>
    <row r="23" spans="1:5" ht="15.75" customHeight="1" x14ac:dyDescent="0.25">
      <c r="A23" s="45"/>
      <c r="B23" s="40"/>
      <c r="C23" s="41" t="s">
        <v>120</v>
      </c>
      <c r="D23" s="42" t="s">
        <v>119</v>
      </c>
      <c r="E23" s="43">
        <v>41473</v>
      </c>
    </row>
    <row r="24" spans="1:5" ht="15.75" customHeight="1" x14ac:dyDescent="0.25">
      <c r="A24" s="44"/>
      <c r="B24" s="50"/>
      <c r="C24" s="41" t="s">
        <v>121</v>
      </c>
      <c r="D24" s="42" t="s">
        <v>119</v>
      </c>
      <c r="E24" s="43">
        <v>41473</v>
      </c>
    </row>
    <row r="25" spans="1:5" ht="15.75" customHeight="1" x14ac:dyDescent="0.25">
      <c r="A25" s="44"/>
      <c r="B25" s="50"/>
      <c r="C25" s="41" t="s">
        <v>143</v>
      </c>
      <c r="D25" s="42" t="s">
        <v>119</v>
      </c>
      <c r="E25" s="43">
        <v>41466</v>
      </c>
    </row>
    <row r="26" spans="1:5" ht="15.75" customHeight="1" x14ac:dyDescent="0.25">
      <c r="A26" s="44"/>
      <c r="B26" s="50"/>
      <c r="C26" s="41" t="s">
        <v>160</v>
      </c>
      <c r="D26" s="42" t="s">
        <v>116</v>
      </c>
      <c r="E26" s="43">
        <v>41466</v>
      </c>
    </row>
    <row r="27" spans="1:5" ht="15.75" customHeight="1" x14ac:dyDescent="0.25">
      <c r="A27" s="44"/>
      <c r="B27" s="50"/>
      <c r="C27" s="41" t="s">
        <v>163</v>
      </c>
      <c r="D27" s="42" t="s">
        <v>119</v>
      </c>
      <c r="E27" s="43">
        <v>41473</v>
      </c>
    </row>
    <row r="28" spans="1:5" ht="15.75" customHeight="1" x14ac:dyDescent="0.25">
      <c r="A28" s="44"/>
      <c r="B28" s="50"/>
      <c r="C28" s="41" t="s">
        <v>162</v>
      </c>
      <c r="D28" s="42" t="s">
        <v>119</v>
      </c>
      <c r="E28" s="43">
        <v>41498</v>
      </c>
    </row>
    <row r="29" spans="1:5" ht="15.75" customHeight="1" x14ac:dyDescent="0.25">
      <c r="A29" s="45"/>
      <c r="B29" s="40"/>
      <c r="C29" s="41" t="s">
        <v>122</v>
      </c>
      <c r="D29" s="42" t="s">
        <v>116</v>
      </c>
      <c r="E29" s="43"/>
    </row>
    <row r="30" spans="1:5" ht="15.75" customHeight="1" x14ac:dyDescent="0.25">
      <c r="A30" s="45"/>
      <c r="B30" s="40"/>
      <c r="C30" s="41" t="s">
        <v>164</v>
      </c>
      <c r="D30" s="42">
        <v>41543</v>
      </c>
      <c r="E30" s="43"/>
    </row>
    <row r="31" spans="1:5" ht="15.75" customHeight="1" x14ac:dyDescent="0.25">
      <c r="A31" s="45"/>
      <c r="B31" s="40"/>
      <c r="C31" s="41" t="s">
        <v>123</v>
      </c>
      <c r="D31" s="42">
        <v>41554</v>
      </c>
      <c r="E31" s="43"/>
    </row>
    <row r="32" spans="1:5" ht="15.75" customHeight="1" x14ac:dyDescent="0.25">
      <c r="A32" s="44"/>
      <c r="B32" s="50"/>
      <c r="C32" s="41" t="s">
        <v>166</v>
      </c>
      <c r="D32" s="42">
        <v>41556</v>
      </c>
      <c r="E32" s="43"/>
    </row>
    <row r="33" spans="1:5" ht="15.75" customHeight="1" x14ac:dyDescent="0.25">
      <c r="A33" s="44"/>
      <c r="B33" s="50"/>
      <c r="C33" s="41"/>
      <c r="D33" s="42"/>
      <c r="E33" s="43"/>
    </row>
    <row r="34" spans="1:5" ht="15.75" customHeight="1" x14ac:dyDescent="0.25">
      <c r="A34" s="45"/>
      <c r="B34" s="40"/>
      <c r="C34" s="41"/>
      <c r="D34" s="42"/>
      <c r="E34" s="43"/>
    </row>
    <row r="35" spans="1:5" ht="15.75" customHeight="1" x14ac:dyDescent="0.25">
      <c r="A35" s="35" t="s">
        <v>89</v>
      </c>
      <c r="B35" s="46"/>
      <c r="C35" s="47"/>
      <c r="D35" s="48"/>
      <c r="E35" s="49"/>
    </row>
    <row r="36" spans="1:5" ht="15.75" customHeight="1" x14ac:dyDescent="0.25">
      <c r="A36" s="45"/>
      <c r="B36" s="40" t="s">
        <v>90</v>
      </c>
      <c r="C36" s="41" t="s">
        <v>91</v>
      </c>
      <c r="D36" s="42" t="s">
        <v>116</v>
      </c>
      <c r="E36" s="43">
        <v>41527</v>
      </c>
    </row>
    <row r="37" spans="1:5" ht="15.75" customHeight="1" x14ac:dyDescent="0.25">
      <c r="A37" s="45"/>
      <c r="B37" s="40" t="s">
        <v>174</v>
      </c>
      <c r="C37" s="41" t="s">
        <v>175</v>
      </c>
      <c r="D37" s="42">
        <v>41557</v>
      </c>
      <c r="E37" s="43"/>
    </row>
    <row r="38" spans="1:5" ht="15.75" customHeight="1" x14ac:dyDescent="0.25">
      <c r="A38" s="45"/>
      <c r="B38" s="40"/>
      <c r="C38" s="39"/>
      <c r="D38" s="42"/>
      <c r="E38" s="43"/>
    </row>
    <row r="39" spans="1:5" ht="15.75" customHeight="1" x14ac:dyDescent="0.25">
      <c r="A39" s="45"/>
      <c r="B39" s="40"/>
      <c r="C39" s="41"/>
      <c r="D39" s="42"/>
      <c r="E39" s="43"/>
    </row>
    <row r="40" spans="1:5" ht="15.75" customHeight="1" x14ac:dyDescent="0.25">
      <c r="A40" s="35" t="s">
        <v>104</v>
      </c>
      <c r="B40" s="46"/>
      <c r="C40" s="47"/>
      <c r="D40" s="48"/>
      <c r="E40" s="49"/>
    </row>
    <row r="41" spans="1:5" ht="15.75" customHeight="1" x14ac:dyDescent="0.25">
      <c r="A41" s="44"/>
      <c r="B41" s="40" t="s">
        <v>125</v>
      </c>
      <c r="C41" s="41" t="s">
        <v>124</v>
      </c>
      <c r="D41" s="42" t="s">
        <v>119</v>
      </c>
      <c r="E41" s="43">
        <v>41515</v>
      </c>
    </row>
    <row r="42" spans="1:5" ht="15.75" customHeight="1" x14ac:dyDescent="0.25">
      <c r="A42" s="45"/>
      <c r="B42" s="40"/>
      <c r="C42" s="41" t="s">
        <v>126</v>
      </c>
      <c r="D42" s="42" t="s">
        <v>119</v>
      </c>
      <c r="E42" s="43"/>
    </row>
    <row r="43" spans="1:5" ht="15.75" customHeight="1" x14ac:dyDescent="0.25">
      <c r="A43" s="39"/>
      <c r="B43" s="40"/>
      <c r="C43" s="41" t="s">
        <v>127</v>
      </c>
      <c r="D43" s="42" t="s">
        <v>119</v>
      </c>
      <c r="E43" s="43"/>
    </row>
    <row r="44" spans="1:5" ht="15.75" customHeight="1" x14ac:dyDescent="0.25">
      <c r="A44" s="45"/>
      <c r="B44" s="40"/>
      <c r="C44" s="41" t="s">
        <v>128</v>
      </c>
      <c r="D44" s="42">
        <v>41554</v>
      </c>
      <c r="E44" s="43"/>
    </row>
    <row r="45" spans="1:5" ht="15.75" customHeight="1" x14ac:dyDescent="0.25">
      <c r="A45" s="45"/>
      <c r="B45" s="40"/>
      <c r="C45" s="51"/>
      <c r="D45" s="52"/>
      <c r="E45" s="53"/>
    </row>
    <row r="46" spans="1:5" ht="15.75" customHeight="1" x14ac:dyDescent="0.25">
      <c r="A46" s="45"/>
      <c r="B46" s="40"/>
      <c r="C46" s="51"/>
      <c r="D46" s="52"/>
      <c r="E46" s="53"/>
    </row>
    <row r="47" spans="1:5" ht="15.75" customHeight="1" x14ac:dyDescent="0.25">
      <c r="A47" s="35" t="s">
        <v>92</v>
      </c>
      <c r="B47" s="46"/>
      <c r="C47" s="47"/>
      <c r="D47" s="48"/>
      <c r="E47" s="49"/>
    </row>
    <row r="48" spans="1:5" ht="15.75" customHeight="1" x14ac:dyDescent="0.25">
      <c r="A48" s="45"/>
      <c r="B48" s="40" t="s">
        <v>93</v>
      </c>
      <c r="C48" s="54" t="s">
        <v>94</v>
      </c>
      <c r="D48" s="52" t="s">
        <v>116</v>
      </c>
      <c r="E48" s="53">
        <v>41527</v>
      </c>
    </row>
    <row r="49" spans="1:5" ht="15.75" customHeight="1" x14ac:dyDescent="0.25">
      <c r="A49" s="44"/>
      <c r="B49" s="50" t="s">
        <v>129</v>
      </c>
      <c r="C49" s="41" t="s">
        <v>95</v>
      </c>
      <c r="D49" s="42" t="s">
        <v>116</v>
      </c>
      <c r="E49" s="43"/>
    </row>
    <row r="50" spans="1:5" ht="15.75" customHeight="1" x14ac:dyDescent="0.25">
      <c r="A50" s="45"/>
      <c r="B50" s="40"/>
      <c r="C50" s="51"/>
      <c r="D50" s="52"/>
      <c r="E50" s="53"/>
    </row>
    <row r="51" spans="1:5" ht="15.75" customHeight="1" x14ac:dyDescent="0.25">
      <c r="A51" s="45"/>
      <c r="B51" s="40"/>
      <c r="C51" s="51"/>
      <c r="D51" s="52"/>
      <c r="E51" s="53"/>
    </row>
    <row r="52" spans="1:5" ht="15.75" customHeight="1" x14ac:dyDescent="0.25">
      <c r="A52" s="35" t="s">
        <v>106</v>
      </c>
      <c r="B52" s="46"/>
      <c r="C52" s="47"/>
      <c r="D52" s="48"/>
      <c r="E52" s="49"/>
    </row>
    <row r="53" spans="1:5" ht="15.75" customHeight="1" x14ac:dyDescent="0.25">
      <c r="A53" s="45"/>
      <c r="B53" s="40" t="s">
        <v>132</v>
      </c>
      <c r="C53" s="41" t="s">
        <v>176</v>
      </c>
      <c r="D53" s="42" t="s">
        <v>119</v>
      </c>
      <c r="E53" s="53"/>
    </row>
    <row r="54" spans="1:5" ht="15.75" customHeight="1" x14ac:dyDescent="0.25">
      <c r="A54" s="39"/>
      <c r="B54" s="40" t="s">
        <v>133</v>
      </c>
      <c r="C54" s="39" t="s">
        <v>130</v>
      </c>
      <c r="D54" s="42" t="s">
        <v>116</v>
      </c>
      <c r="E54" s="43"/>
    </row>
    <row r="55" spans="1:5" ht="15.75" customHeight="1" x14ac:dyDescent="0.25">
      <c r="A55" s="39"/>
      <c r="B55" s="55"/>
      <c r="C55" s="41" t="s">
        <v>131</v>
      </c>
      <c r="D55" s="42" t="s">
        <v>116</v>
      </c>
      <c r="E55" s="43"/>
    </row>
    <row r="56" spans="1:5" ht="15.75" customHeight="1" x14ac:dyDescent="0.25">
      <c r="A56" s="39"/>
      <c r="B56" s="40"/>
      <c r="C56" s="41"/>
      <c r="D56" s="42"/>
      <c r="E56" s="43"/>
    </row>
    <row r="57" spans="1:5" ht="15.75" customHeight="1" x14ac:dyDescent="0.25">
      <c r="A57" s="39"/>
      <c r="B57" s="40"/>
      <c r="C57" s="41"/>
      <c r="D57" s="42"/>
      <c r="E57" s="43"/>
    </row>
    <row r="58" spans="1:5" ht="15.75" customHeight="1" x14ac:dyDescent="0.25">
      <c r="A58" s="35" t="s">
        <v>107</v>
      </c>
      <c r="B58" s="46"/>
      <c r="C58" s="47"/>
      <c r="D58" s="48"/>
      <c r="E58" s="49"/>
    </row>
    <row r="59" spans="1:5" ht="15.75" customHeight="1" x14ac:dyDescent="0.25">
      <c r="A59" s="39"/>
      <c r="B59" s="40" t="s">
        <v>142</v>
      </c>
      <c r="C59" s="41" t="s">
        <v>134</v>
      </c>
      <c r="D59" s="42" t="s">
        <v>119</v>
      </c>
      <c r="E59" s="43">
        <v>41505</v>
      </c>
    </row>
    <row r="60" spans="1:5" ht="15.75" customHeight="1" x14ac:dyDescent="0.25">
      <c r="A60" s="44"/>
      <c r="B60" s="40" t="s">
        <v>108</v>
      </c>
      <c r="C60" s="41" t="s">
        <v>139</v>
      </c>
      <c r="D60" s="42" t="s">
        <v>119</v>
      </c>
      <c r="E60" s="43">
        <v>41431</v>
      </c>
    </row>
    <row r="61" spans="1:5" ht="15.75" customHeight="1" x14ac:dyDescent="0.25">
      <c r="A61" s="45"/>
      <c r="B61" s="40"/>
      <c r="C61" s="41" t="s">
        <v>137</v>
      </c>
      <c r="D61" s="42" t="s">
        <v>119</v>
      </c>
      <c r="E61" s="43">
        <v>41501</v>
      </c>
    </row>
    <row r="62" spans="1:5" ht="15.75" customHeight="1" x14ac:dyDescent="0.25">
      <c r="A62" s="45"/>
      <c r="B62" s="40"/>
      <c r="C62" s="39" t="s">
        <v>135</v>
      </c>
      <c r="D62" s="42" t="s">
        <v>116</v>
      </c>
      <c r="E62" s="43">
        <v>41522</v>
      </c>
    </row>
    <row r="63" spans="1:5" ht="15.75" customHeight="1" x14ac:dyDescent="0.25">
      <c r="A63" s="45"/>
      <c r="B63" s="40"/>
      <c r="C63" s="41" t="s">
        <v>138</v>
      </c>
      <c r="D63" s="42" t="s">
        <v>116</v>
      </c>
      <c r="E63" s="43">
        <v>41522</v>
      </c>
    </row>
    <row r="64" spans="1:5" ht="15.75" x14ac:dyDescent="0.25">
      <c r="A64" s="39"/>
      <c r="B64" s="40"/>
      <c r="C64" s="41" t="s">
        <v>136</v>
      </c>
      <c r="D64" s="42" t="s">
        <v>116</v>
      </c>
      <c r="E64" s="43"/>
    </row>
    <row r="65" spans="1:5" ht="15.75" customHeight="1" x14ac:dyDescent="0.25">
      <c r="A65" s="45"/>
      <c r="B65" s="40"/>
      <c r="C65" s="41" t="s">
        <v>140</v>
      </c>
      <c r="D65" s="42" t="s">
        <v>116</v>
      </c>
      <c r="E65" s="43"/>
    </row>
    <row r="66" spans="1:5" ht="15.75" customHeight="1" x14ac:dyDescent="0.25">
      <c r="A66" s="45"/>
      <c r="B66" s="40"/>
      <c r="C66" s="41" t="s">
        <v>148</v>
      </c>
      <c r="D66" s="42">
        <v>41547</v>
      </c>
      <c r="E66" s="43"/>
    </row>
    <row r="67" spans="1:5" ht="15.75" customHeight="1" x14ac:dyDescent="0.25">
      <c r="A67" s="39"/>
      <c r="B67" s="40"/>
      <c r="C67" s="41" t="s">
        <v>141</v>
      </c>
      <c r="D67" s="42">
        <v>41554</v>
      </c>
      <c r="E67" s="43"/>
    </row>
    <row r="68" spans="1:5" ht="15.75" customHeight="1" x14ac:dyDescent="0.25">
      <c r="A68" s="45"/>
      <c r="B68" s="40"/>
      <c r="C68" s="41"/>
      <c r="D68" s="42"/>
      <c r="E68" s="43"/>
    </row>
    <row r="69" spans="1:5" ht="15.75" customHeight="1" x14ac:dyDescent="0.25">
      <c r="A69" s="45"/>
      <c r="B69" s="40"/>
      <c r="C69" s="41"/>
      <c r="D69" s="42"/>
      <c r="E69" s="43"/>
    </row>
    <row r="70" spans="1:5" ht="15.75" customHeight="1" x14ac:dyDescent="0.25">
      <c r="A70" s="35" t="s">
        <v>105</v>
      </c>
      <c r="B70" s="46"/>
      <c r="C70" s="47"/>
      <c r="D70" s="48"/>
      <c r="E70" s="49"/>
    </row>
    <row r="71" spans="1:5" ht="15.75" customHeight="1" x14ac:dyDescent="0.25">
      <c r="A71" s="39"/>
      <c r="B71" s="40" t="s">
        <v>144</v>
      </c>
      <c r="C71" s="41" t="s">
        <v>145</v>
      </c>
      <c r="D71" s="42" t="s">
        <v>119</v>
      </c>
      <c r="E71" s="43">
        <v>41505</v>
      </c>
    </row>
    <row r="72" spans="1:5" ht="15.75" customHeight="1" x14ac:dyDescent="0.25">
      <c r="A72" s="39"/>
      <c r="B72" s="40"/>
      <c r="C72" s="41" t="s">
        <v>146</v>
      </c>
      <c r="D72" s="42" t="s">
        <v>116</v>
      </c>
      <c r="E72" s="43"/>
    </row>
    <row r="73" spans="1:5" ht="15.75" customHeight="1" x14ac:dyDescent="0.25">
      <c r="A73" s="45"/>
      <c r="B73" s="40"/>
      <c r="C73" s="41" t="s">
        <v>147</v>
      </c>
      <c r="D73" s="42">
        <v>41506</v>
      </c>
      <c r="E73" s="43"/>
    </row>
    <row r="74" spans="1:5" ht="15.75" customHeight="1" x14ac:dyDescent="0.25">
      <c r="A74" s="45"/>
      <c r="B74" s="40"/>
      <c r="C74" s="39"/>
      <c r="D74" s="42"/>
      <c r="E74" s="43"/>
    </row>
    <row r="75" spans="1:5" ht="15.75" customHeight="1" x14ac:dyDescent="0.25">
      <c r="A75" s="45"/>
      <c r="B75" s="40"/>
      <c r="C75" s="31"/>
      <c r="D75" s="32"/>
      <c r="E75" s="43"/>
    </row>
    <row r="76" spans="1:5" ht="15.75" customHeight="1" x14ac:dyDescent="0.25">
      <c r="A76" s="35" t="s">
        <v>109</v>
      </c>
      <c r="B76" s="46"/>
      <c r="C76" s="47"/>
      <c r="D76" s="48"/>
      <c r="E76" s="49"/>
    </row>
    <row r="77" spans="1:5" ht="15.75" customHeight="1" x14ac:dyDescent="0.25">
      <c r="A77" s="45"/>
      <c r="B77" s="40" t="s">
        <v>111</v>
      </c>
      <c r="C77" s="41" t="s">
        <v>149</v>
      </c>
      <c r="D77" s="42" t="s">
        <v>102</v>
      </c>
      <c r="E77" s="43">
        <v>41435</v>
      </c>
    </row>
    <row r="78" spans="1:5" ht="15.75" customHeight="1" x14ac:dyDescent="0.25">
      <c r="A78" s="45"/>
      <c r="B78" s="56"/>
      <c r="C78" s="41" t="s">
        <v>150</v>
      </c>
      <c r="D78" s="42">
        <v>41513</v>
      </c>
      <c r="E78" s="43">
        <v>41504</v>
      </c>
    </row>
    <row r="79" spans="1:5" ht="15.75" customHeight="1" x14ac:dyDescent="0.25">
      <c r="A79" s="45"/>
      <c r="B79" s="40"/>
      <c r="C79" s="41" t="s">
        <v>151</v>
      </c>
      <c r="D79" s="42" t="s">
        <v>119</v>
      </c>
      <c r="E79" s="43">
        <v>41505</v>
      </c>
    </row>
    <row r="80" spans="1:5" ht="15.75" customHeight="1" x14ac:dyDescent="0.25">
      <c r="A80" s="45"/>
      <c r="B80" s="40"/>
      <c r="C80" s="41" t="s">
        <v>158</v>
      </c>
      <c r="D80" s="42" t="s">
        <v>119</v>
      </c>
      <c r="E80" s="43" t="s">
        <v>173</v>
      </c>
    </row>
    <row r="81" spans="1:5" ht="15.75" customHeight="1" x14ac:dyDescent="0.25">
      <c r="A81" s="45"/>
      <c r="B81" s="40"/>
      <c r="C81" s="41" t="s">
        <v>156</v>
      </c>
      <c r="D81" s="42" t="s">
        <v>116</v>
      </c>
      <c r="E81" s="43">
        <v>41522</v>
      </c>
    </row>
    <row r="82" spans="1:5" ht="15.75" customHeight="1" x14ac:dyDescent="0.25">
      <c r="A82" s="45"/>
      <c r="B82" s="40"/>
      <c r="C82" s="41" t="s">
        <v>157</v>
      </c>
      <c r="D82" s="42">
        <v>41556</v>
      </c>
      <c r="E82" s="43"/>
    </row>
    <row r="83" spans="1:5" ht="15.75" customHeight="1" x14ac:dyDescent="0.25">
      <c r="A83" s="45"/>
      <c r="B83" s="40"/>
      <c r="C83" s="41" t="s">
        <v>152</v>
      </c>
      <c r="D83" s="42">
        <v>41557</v>
      </c>
      <c r="E83" s="43"/>
    </row>
    <row r="84" spans="1:5" ht="15.75" customHeight="1" x14ac:dyDescent="0.25">
      <c r="A84" s="45"/>
      <c r="B84" s="40"/>
      <c r="C84" s="41" t="s">
        <v>153</v>
      </c>
      <c r="D84" s="42">
        <v>41557</v>
      </c>
      <c r="E84" s="43"/>
    </row>
    <row r="85" spans="1:5" ht="15.75" customHeight="1" x14ac:dyDescent="0.25">
      <c r="A85" s="45"/>
      <c r="B85" s="40"/>
      <c r="C85" s="41"/>
      <c r="D85" s="42"/>
      <c r="E85" s="43"/>
    </row>
    <row r="86" spans="1:5" ht="15.75" customHeight="1" x14ac:dyDescent="0.25">
      <c r="A86" s="45"/>
      <c r="B86" s="40"/>
      <c r="C86" s="39"/>
      <c r="D86" s="42"/>
      <c r="E86" s="43"/>
    </row>
    <row r="87" spans="1:5" ht="15.75" customHeight="1" x14ac:dyDescent="0.25">
      <c r="A87" s="35" t="s">
        <v>96</v>
      </c>
      <c r="B87" s="46"/>
      <c r="C87" s="47"/>
      <c r="D87" s="48"/>
      <c r="E87" s="49"/>
    </row>
    <row r="88" spans="1:5" ht="15.75" customHeight="1" x14ac:dyDescent="0.25">
      <c r="A88" s="44"/>
      <c r="B88" s="50"/>
      <c r="C88" s="41" t="s">
        <v>154</v>
      </c>
      <c r="D88" s="42" t="s">
        <v>116</v>
      </c>
      <c r="E88" s="43"/>
    </row>
    <row r="89" spans="1:5" ht="15.75" customHeight="1" x14ac:dyDescent="0.25">
      <c r="A89" s="44"/>
      <c r="B89" s="50"/>
      <c r="C89" s="41" t="s">
        <v>155</v>
      </c>
      <c r="D89" s="42" t="s">
        <v>116</v>
      </c>
      <c r="E89" s="43"/>
    </row>
    <row r="90" spans="1:5" ht="15.75" customHeight="1" x14ac:dyDescent="0.25">
      <c r="A90" s="45"/>
      <c r="B90" s="40"/>
      <c r="C90" s="41" t="s">
        <v>97</v>
      </c>
      <c r="D90" s="42">
        <v>41537</v>
      </c>
      <c r="E90" s="43"/>
    </row>
    <row r="91" spans="1:5" ht="15.75" customHeight="1" x14ac:dyDescent="0.25">
      <c r="A91" s="45"/>
      <c r="B91" s="40"/>
      <c r="C91" s="41" t="s">
        <v>98</v>
      </c>
      <c r="D91" s="42">
        <v>41554</v>
      </c>
      <c r="E91" s="43"/>
    </row>
    <row r="92" spans="1:5" ht="15.75" customHeight="1" x14ac:dyDescent="0.25">
      <c r="A92" s="45"/>
      <c r="B92" s="40"/>
      <c r="C92" s="39" t="s">
        <v>159</v>
      </c>
      <c r="D92" s="42">
        <v>41557</v>
      </c>
      <c r="E92" s="43"/>
    </row>
    <row r="93" spans="1:5" ht="15.75" x14ac:dyDescent="0.25">
      <c r="A93" s="45"/>
      <c r="B93" s="40"/>
      <c r="C93" s="41"/>
      <c r="D93" s="42"/>
      <c r="E93" s="43"/>
    </row>
    <row r="94" spans="1:5" ht="15.75" x14ac:dyDescent="0.25">
      <c r="A94" s="45"/>
      <c r="B94" s="40"/>
      <c r="C94" s="41"/>
      <c r="D94" s="42"/>
      <c r="E94" s="43"/>
    </row>
  </sheetData>
  <mergeCells count="2">
    <mergeCell ref="A1:E1"/>
    <mergeCell ref="A2:E2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F6" sqref="F6"/>
    </sheetView>
  </sheetViews>
  <sheetFormatPr defaultRowHeight="12.75" x14ac:dyDescent="0.2"/>
  <cols>
    <col min="1" max="1" width="43" customWidth="1"/>
    <col min="2" max="3" width="17" customWidth="1"/>
    <col min="4" max="4" width="22.7109375" bestFit="1" customWidth="1"/>
    <col min="5" max="5" width="37.5703125" bestFit="1" customWidth="1"/>
    <col min="6" max="7" width="12.5703125" customWidth="1"/>
  </cols>
  <sheetData>
    <row r="1" spans="1:7" ht="18.75" x14ac:dyDescent="0.3">
      <c r="A1" s="61" t="s">
        <v>2</v>
      </c>
      <c r="B1" s="61"/>
      <c r="C1" s="61"/>
      <c r="D1" s="61"/>
      <c r="E1" s="61"/>
    </row>
    <row r="2" spans="1:7" ht="15.75" x14ac:dyDescent="0.25">
      <c r="A2" s="63" t="s">
        <v>99</v>
      </c>
      <c r="B2" s="63"/>
      <c r="C2" s="63"/>
      <c r="D2" s="63"/>
      <c r="E2" s="63"/>
    </row>
    <row r="3" spans="1:7" ht="15" x14ac:dyDescent="0.25">
      <c r="A3" s="2"/>
      <c r="B3" s="2"/>
      <c r="C3" s="2"/>
      <c r="D3" s="2"/>
      <c r="E3" s="2"/>
    </row>
    <row r="4" spans="1:7" ht="15" x14ac:dyDescent="0.25">
      <c r="A4" s="3" t="s">
        <v>0</v>
      </c>
      <c r="B4" s="4" t="s">
        <v>14</v>
      </c>
      <c r="C4" s="5" t="s">
        <v>11</v>
      </c>
      <c r="D4" s="4" t="s">
        <v>19</v>
      </c>
      <c r="E4" s="3" t="s">
        <v>9</v>
      </c>
      <c r="F4" s="60" t="s">
        <v>178</v>
      </c>
      <c r="G4" s="60" t="s">
        <v>179</v>
      </c>
    </row>
    <row r="5" spans="1:7" ht="15" x14ac:dyDescent="0.25">
      <c r="A5" s="6" t="s">
        <v>69</v>
      </c>
      <c r="B5" s="7">
        <v>1375</v>
      </c>
      <c r="C5" s="7">
        <v>2400</v>
      </c>
      <c r="D5" s="6" t="s">
        <v>167</v>
      </c>
      <c r="E5" s="1"/>
      <c r="G5">
        <v>1025</v>
      </c>
    </row>
    <row r="6" spans="1:7" ht="15" x14ac:dyDescent="0.25">
      <c r="A6" s="6" t="s">
        <v>177</v>
      </c>
      <c r="B6" s="7">
        <v>150</v>
      </c>
      <c r="C6" s="7">
        <v>172</v>
      </c>
      <c r="D6" s="6"/>
      <c r="E6" s="1"/>
    </row>
    <row r="7" spans="1:7" ht="15" x14ac:dyDescent="0.25">
      <c r="A7" s="6" t="s">
        <v>3</v>
      </c>
      <c r="B7" s="7">
        <v>0</v>
      </c>
      <c r="C7" s="7">
        <v>0</v>
      </c>
      <c r="D7" s="6" t="s">
        <v>167</v>
      </c>
      <c r="E7" s="1"/>
    </row>
    <row r="8" spans="1:7" ht="15" x14ac:dyDescent="0.25">
      <c r="A8" s="6" t="s">
        <v>1</v>
      </c>
      <c r="B8" s="7">
        <v>375</v>
      </c>
      <c r="C8" s="7">
        <v>375</v>
      </c>
      <c r="D8" s="6" t="s">
        <v>168</v>
      </c>
      <c r="E8" s="1"/>
    </row>
    <row r="9" spans="1:7" ht="15" x14ac:dyDescent="0.25">
      <c r="A9" s="6" t="s">
        <v>7</v>
      </c>
      <c r="B9" s="7">
        <v>200</v>
      </c>
      <c r="C9" s="7"/>
      <c r="D9" s="6" t="s">
        <v>167</v>
      </c>
      <c r="E9" s="1"/>
    </row>
    <row r="10" spans="1:7" ht="15" x14ac:dyDescent="0.25">
      <c r="A10" s="6" t="s">
        <v>10</v>
      </c>
      <c r="B10" s="7">
        <v>1250</v>
      </c>
      <c r="C10" s="7">
        <v>561.48</v>
      </c>
      <c r="D10" s="6" t="s">
        <v>167</v>
      </c>
      <c r="E10" s="1"/>
    </row>
    <row r="11" spans="1:7" ht="15" x14ac:dyDescent="0.25">
      <c r="A11" s="6" t="s">
        <v>15</v>
      </c>
      <c r="B11" s="58">
        <v>750</v>
      </c>
      <c r="C11" s="7">
        <v>0</v>
      </c>
      <c r="D11" s="6" t="s">
        <v>169</v>
      </c>
      <c r="E11" s="1"/>
    </row>
    <row r="12" spans="1:7" ht="15" x14ac:dyDescent="0.25">
      <c r="A12" s="6" t="s">
        <v>5</v>
      </c>
      <c r="B12" s="58">
        <v>500</v>
      </c>
      <c r="C12" s="7">
        <v>231.07</v>
      </c>
      <c r="D12" s="6" t="s">
        <v>167</v>
      </c>
      <c r="E12" s="1"/>
    </row>
    <row r="13" spans="1:7" ht="15" x14ac:dyDescent="0.25">
      <c r="A13" s="16" t="s">
        <v>20</v>
      </c>
      <c r="B13" s="17">
        <v>2000</v>
      </c>
      <c r="C13" s="17"/>
      <c r="D13" s="18"/>
      <c r="E13" s="19" t="s">
        <v>171</v>
      </c>
    </row>
    <row r="14" spans="1:7" ht="15" x14ac:dyDescent="0.25">
      <c r="A14" s="6" t="s">
        <v>8</v>
      </c>
      <c r="B14" s="59">
        <v>10000</v>
      </c>
      <c r="C14" s="57">
        <v>8810.7000000000007</v>
      </c>
      <c r="D14" s="6" t="s">
        <v>167</v>
      </c>
      <c r="E14" s="1"/>
      <c r="F14">
        <v>1189.3</v>
      </c>
    </row>
    <row r="15" spans="1:7" ht="15" x14ac:dyDescent="0.25">
      <c r="A15" s="6" t="s">
        <v>4</v>
      </c>
      <c r="B15" s="8">
        <v>14000</v>
      </c>
      <c r="C15" s="8">
        <v>12500</v>
      </c>
      <c r="D15" s="6" t="s">
        <v>167</v>
      </c>
      <c r="E15" s="6"/>
    </row>
    <row r="16" spans="1:7" ht="15.75" thickBot="1" x14ac:dyDescent="0.3">
      <c r="A16" s="6" t="s">
        <v>16</v>
      </c>
      <c r="B16" s="9">
        <v>250</v>
      </c>
      <c r="C16" s="9">
        <v>140</v>
      </c>
      <c r="D16" s="6" t="s">
        <v>170</v>
      </c>
      <c r="E16" s="1"/>
    </row>
    <row r="17" spans="1:5" ht="15.75" thickTop="1" x14ac:dyDescent="0.25">
      <c r="A17" s="10" t="s">
        <v>6</v>
      </c>
      <c r="B17" s="11">
        <f>SUM(B5:B12,B14,B15,B16)</f>
        <v>28850</v>
      </c>
      <c r="C17" s="11">
        <f>SUM(C5:C16)</f>
        <v>25190.25</v>
      </c>
      <c r="D17" s="6"/>
      <c r="E17" s="6"/>
    </row>
    <row r="18" spans="1:5" ht="15" x14ac:dyDescent="0.25">
      <c r="A18" s="10"/>
      <c r="B18" s="11"/>
      <c r="C18" s="11"/>
      <c r="D18" s="6"/>
      <c r="E18" s="6"/>
    </row>
    <row r="19" spans="1:5" ht="15" x14ac:dyDescent="0.25">
      <c r="A19" s="10"/>
      <c r="B19" s="11"/>
      <c r="C19" s="7"/>
      <c r="D19" s="6"/>
      <c r="E19" s="6"/>
    </row>
    <row r="20" spans="1:5" ht="15" x14ac:dyDescent="0.25">
      <c r="A20" s="10"/>
      <c r="B20" s="11"/>
      <c r="C20" s="7"/>
      <c r="D20" s="6"/>
      <c r="E20" s="6"/>
    </row>
    <row r="21" spans="1:5" ht="15" x14ac:dyDescent="0.25">
      <c r="A21" s="10"/>
      <c r="B21" s="11"/>
      <c r="C21" s="7"/>
      <c r="D21" s="6"/>
      <c r="E21" s="6"/>
    </row>
    <row r="22" spans="1:5" ht="15" x14ac:dyDescent="0.25">
      <c r="A22" s="10"/>
      <c r="B22" s="11"/>
      <c r="C22" s="7"/>
      <c r="D22" s="6"/>
      <c r="E22" s="6"/>
    </row>
    <row r="23" spans="1:5" ht="15" x14ac:dyDescent="0.25">
      <c r="A23" s="10"/>
      <c r="B23" s="11"/>
      <c r="C23" s="7"/>
      <c r="D23" s="6"/>
      <c r="E23" s="6"/>
    </row>
    <row r="24" spans="1:5" ht="15" x14ac:dyDescent="0.25">
      <c r="A24" s="6"/>
      <c r="B24" s="6"/>
      <c r="C24" s="7"/>
      <c r="D24" s="6"/>
      <c r="E24" s="6"/>
    </row>
    <row r="25" spans="1:5" ht="15.75" thickBot="1" x14ac:dyDescent="0.3">
      <c r="A25" s="6"/>
      <c r="B25" s="6"/>
      <c r="C25" s="9"/>
      <c r="D25" s="6"/>
      <c r="E25" s="6"/>
    </row>
    <row r="26" spans="1:5" ht="15.75" thickTop="1" x14ac:dyDescent="0.25">
      <c r="B26" s="10" t="s">
        <v>12</v>
      </c>
      <c r="C26" s="21">
        <f>SUM(C19:C25)</f>
        <v>0</v>
      </c>
      <c r="D26" s="6"/>
      <c r="E26" s="6"/>
    </row>
    <row r="27" spans="1:5" ht="15.75" thickBot="1" x14ac:dyDescent="0.3">
      <c r="A27" s="6"/>
      <c r="B27" s="6"/>
      <c r="C27" s="6"/>
      <c r="D27" s="6"/>
      <c r="E27" s="6"/>
    </row>
    <row r="28" spans="1:5" ht="15.75" thickBot="1" x14ac:dyDescent="0.3">
      <c r="A28" s="12" t="s">
        <v>13</v>
      </c>
      <c r="B28" s="13"/>
      <c r="C28" s="14">
        <f>SUM(C17-C26)</f>
        <v>25190.25</v>
      </c>
      <c r="D28" s="6"/>
      <c r="E28" s="6"/>
    </row>
    <row r="29" spans="1:5" ht="15" x14ac:dyDescent="0.25">
      <c r="A29" s="6"/>
      <c r="B29" s="6"/>
      <c r="C29" s="6"/>
      <c r="D29" s="6"/>
      <c r="E29" s="6"/>
    </row>
    <row r="30" spans="1:5" ht="15" x14ac:dyDescent="0.25">
      <c r="A30" s="15" t="s">
        <v>172</v>
      </c>
      <c r="B30" s="6"/>
      <c r="C30" s="6"/>
      <c r="D30" s="6"/>
      <c r="E30" s="6"/>
    </row>
    <row r="31" spans="1:5" ht="15" x14ac:dyDescent="0.25">
      <c r="A31" s="20" t="s">
        <v>17</v>
      </c>
      <c r="B31" s="6"/>
      <c r="C31" s="6"/>
      <c r="D31" s="6"/>
      <c r="E31" s="6"/>
    </row>
  </sheetData>
  <mergeCells count="2">
    <mergeCell ref="A1:E1"/>
    <mergeCell ref="A2:E2"/>
  </mergeCells>
  <phoneticPr fontId="0" type="noConversion"/>
  <printOptions horizontalCentered="1"/>
  <pageMargins left="0.75" right="0.75" top="1" bottom="1" header="0.5" footer="0.5"/>
  <pageSetup orientation="landscape" r:id="rId1"/>
  <headerFooter alignWithMargins="0">
    <oddFooter>Prepared by CSUCI User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F27" sqref="F27"/>
    </sheetView>
  </sheetViews>
  <sheetFormatPr defaultRowHeight="12.75" x14ac:dyDescent="0.2"/>
  <cols>
    <col min="1" max="1" width="3.42578125" customWidth="1"/>
    <col min="2" max="2" width="3" customWidth="1"/>
    <col min="3" max="3" width="9.140625" bestFit="1" customWidth="1"/>
    <col min="4" max="4" width="50.42578125" bestFit="1" customWidth="1"/>
  </cols>
  <sheetData>
    <row r="1" spans="1:6" ht="18.75" x14ac:dyDescent="0.3">
      <c r="A1" s="64" t="s">
        <v>21</v>
      </c>
      <c r="B1" s="64"/>
      <c r="C1" s="64"/>
      <c r="D1" s="64"/>
    </row>
    <row r="2" spans="1:6" ht="15.75" x14ac:dyDescent="0.25">
      <c r="A2" s="65" t="s">
        <v>99</v>
      </c>
      <c r="B2" s="65"/>
      <c r="C2" s="65"/>
      <c r="D2" s="65"/>
    </row>
    <row r="3" spans="1:6" ht="15.75" x14ac:dyDescent="0.25">
      <c r="A3" s="65" t="s">
        <v>22</v>
      </c>
      <c r="B3" s="65"/>
      <c r="C3" s="65"/>
      <c r="D3" s="65"/>
    </row>
    <row r="4" spans="1:6" ht="13.5" thickBot="1" x14ac:dyDescent="0.25">
      <c r="A4" s="22"/>
      <c r="B4" s="22"/>
      <c r="C4" s="31" t="s">
        <v>43</v>
      </c>
      <c r="D4" s="22"/>
    </row>
    <row r="5" spans="1:6" ht="15.75" thickBot="1" x14ac:dyDescent="0.3">
      <c r="A5" s="22"/>
      <c r="B5" s="27"/>
      <c r="C5" s="28"/>
      <c r="D5" s="6" t="s">
        <v>71</v>
      </c>
    </row>
    <row r="6" spans="1:6" ht="15.75" thickBot="1" x14ac:dyDescent="0.3">
      <c r="A6" s="22"/>
      <c r="B6" s="27"/>
      <c r="C6" s="22"/>
      <c r="D6" s="6" t="s">
        <v>30</v>
      </c>
    </row>
    <row r="7" spans="1:6" ht="13.5" thickBot="1" x14ac:dyDescent="0.25">
      <c r="A7" s="22"/>
      <c r="B7" s="27"/>
      <c r="C7" s="22"/>
      <c r="D7" s="29" t="s">
        <v>31</v>
      </c>
      <c r="F7" s="28" t="s">
        <v>161</v>
      </c>
    </row>
    <row r="8" spans="1:6" ht="13.5" thickBot="1" x14ac:dyDescent="0.25">
      <c r="A8" s="22"/>
      <c r="B8" s="27"/>
      <c r="C8" s="22"/>
      <c r="D8" s="22" t="s">
        <v>32</v>
      </c>
    </row>
    <row r="9" spans="1:6" ht="13.5" thickBot="1" x14ac:dyDescent="0.25">
      <c r="A9" s="22" t="s">
        <v>33</v>
      </c>
      <c r="B9" s="27"/>
      <c r="C9" s="22"/>
      <c r="D9" s="22" t="s">
        <v>34</v>
      </c>
    </row>
    <row r="10" spans="1:6" ht="13.5" thickBot="1" x14ac:dyDescent="0.25">
      <c r="A10" s="22"/>
      <c r="B10" s="27"/>
      <c r="C10" s="22"/>
      <c r="D10" s="22" t="s">
        <v>42</v>
      </c>
    </row>
    <row r="11" spans="1:6" ht="13.5" thickBot="1" x14ac:dyDescent="0.25">
      <c r="A11" s="22"/>
      <c r="B11" s="27"/>
      <c r="C11" s="22"/>
      <c r="D11" s="22" t="s">
        <v>35</v>
      </c>
    </row>
    <row r="12" spans="1:6" ht="13.5" thickBot="1" x14ac:dyDescent="0.25">
      <c r="A12" s="22" t="s">
        <v>33</v>
      </c>
      <c r="B12" s="27"/>
      <c r="C12" s="22"/>
      <c r="D12" s="22" t="s">
        <v>36</v>
      </c>
    </row>
    <row r="13" spans="1:6" ht="13.5" thickBot="1" x14ac:dyDescent="0.25">
      <c r="A13" s="22"/>
      <c r="B13" s="27"/>
      <c r="C13" s="22"/>
      <c r="D13" s="22" t="s">
        <v>37</v>
      </c>
    </row>
    <row r="14" spans="1:6" ht="13.5" thickBot="1" x14ac:dyDescent="0.25">
      <c r="A14" s="22"/>
      <c r="B14" s="27"/>
      <c r="C14" s="22"/>
      <c r="D14" s="22" t="s">
        <v>38</v>
      </c>
    </row>
    <row r="15" spans="1:6" ht="13.5" thickBot="1" x14ac:dyDescent="0.25">
      <c r="A15" s="22"/>
      <c r="B15" s="27"/>
      <c r="C15" s="22"/>
      <c r="D15" s="22" t="s">
        <v>64</v>
      </c>
    </row>
    <row r="16" spans="1:6" ht="13.5" thickBot="1" x14ac:dyDescent="0.25">
      <c r="A16" s="22"/>
      <c r="B16" s="27"/>
      <c r="C16" s="22"/>
      <c r="D16" s="22" t="s">
        <v>39</v>
      </c>
    </row>
    <row r="17" spans="1:4" ht="13.5" thickBot="1" x14ac:dyDescent="0.25">
      <c r="A17" s="22"/>
      <c r="B17" s="27"/>
      <c r="C17" s="22"/>
      <c r="D17" s="22" t="s">
        <v>40</v>
      </c>
    </row>
    <row r="18" spans="1:4" ht="13.5" thickBot="1" x14ac:dyDescent="0.25">
      <c r="A18" s="22"/>
      <c r="B18" s="27"/>
      <c r="C18" s="22"/>
      <c r="D18" s="22" t="s">
        <v>41</v>
      </c>
    </row>
    <row r="19" spans="1:4" ht="13.5" thickBot="1" x14ac:dyDescent="0.25">
      <c r="A19" s="22"/>
      <c r="B19" s="27"/>
      <c r="C19" s="22"/>
      <c r="D19" s="22" t="s">
        <v>165</v>
      </c>
    </row>
    <row r="20" spans="1:4" ht="13.5" thickBot="1" x14ac:dyDescent="0.25">
      <c r="A20" s="22"/>
      <c r="B20" s="27"/>
      <c r="C20" s="22"/>
      <c r="D20" s="22" t="s">
        <v>62</v>
      </c>
    </row>
    <row r="21" spans="1:4" ht="13.5" thickBot="1" x14ac:dyDescent="0.25">
      <c r="A21" s="22"/>
      <c r="B21" s="27"/>
      <c r="C21" s="22"/>
      <c r="D21" s="22" t="s">
        <v>63</v>
      </c>
    </row>
    <row r="22" spans="1:4" ht="13.5" thickBot="1" x14ac:dyDescent="0.25">
      <c r="A22" s="22"/>
      <c r="B22" s="27"/>
      <c r="C22" s="22"/>
      <c r="D22" s="22" t="s">
        <v>75</v>
      </c>
    </row>
    <row r="23" spans="1:4" ht="15.75" thickBot="1" x14ac:dyDescent="0.3">
      <c r="A23" s="22"/>
      <c r="B23" s="27"/>
      <c r="C23" s="22"/>
      <c r="D23" s="6" t="s">
        <v>72</v>
      </c>
    </row>
    <row r="24" spans="1:4" ht="13.5" thickBot="1" x14ac:dyDescent="0.25">
      <c r="A24" s="22"/>
      <c r="B24" s="22"/>
      <c r="C24" s="31" t="s">
        <v>44</v>
      </c>
      <c r="D24" s="22"/>
    </row>
    <row r="25" spans="1:4" ht="15.75" thickBot="1" x14ac:dyDescent="0.3">
      <c r="A25" s="22"/>
      <c r="B25" s="27"/>
      <c r="C25" s="28"/>
      <c r="D25" s="6" t="s">
        <v>45</v>
      </c>
    </row>
    <row r="26" spans="1:4" ht="13.5" thickBot="1" x14ac:dyDescent="0.25">
      <c r="A26" s="22"/>
      <c r="B26" s="27"/>
      <c r="C26" s="22"/>
      <c r="D26" s="22" t="s">
        <v>46</v>
      </c>
    </row>
    <row r="27" spans="1:4" ht="15.75" thickBot="1" x14ac:dyDescent="0.3">
      <c r="A27" s="22"/>
      <c r="B27" s="27"/>
      <c r="C27" s="22"/>
      <c r="D27" s="6" t="s">
        <v>53</v>
      </c>
    </row>
    <row r="28" spans="1:4" ht="15.75" thickBot="1" x14ac:dyDescent="0.3">
      <c r="A28" s="22"/>
      <c r="B28" s="27"/>
      <c r="C28" s="22"/>
      <c r="D28" s="6" t="s">
        <v>54</v>
      </c>
    </row>
    <row r="29" spans="1:4" ht="15.75" thickBot="1" x14ac:dyDescent="0.3">
      <c r="A29" s="22"/>
      <c r="B29" s="27"/>
      <c r="C29" s="22"/>
      <c r="D29" s="6" t="s">
        <v>56</v>
      </c>
    </row>
    <row r="30" spans="1:4" ht="15.75" thickBot="1" x14ac:dyDescent="0.3">
      <c r="A30" s="22"/>
      <c r="B30" s="27"/>
      <c r="C30" s="22"/>
      <c r="D30" s="6" t="s">
        <v>57</v>
      </c>
    </row>
    <row r="31" spans="1:4" ht="15.75" thickBot="1" x14ac:dyDescent="0.3">
      <c r="A31" s="22"/>
      <c r="B31" s="27"/>
      <c r="C31" s="22"/>
      <c r="D31" s="6" t="s">
        <v>58</v>
      </c>
    </row>
    <row r="32" spans="1:4" ht="15.75" thickBot="1" x14ac:dyDescent="0.3">
      <c r="A32" s="22"/>
      <c r="B32" s="27"/>
      <c r="C32" s="22"/>
      <c r="D32" s="6" t="s">
        <v>59</v>
      </c>
    </row>
    <row r="33" spans="1:4" ht="15.75" thickBot="1" x14ac:dyDescent="0.3">
      <c r="A33" s="22"/>
      <c r="B33" s="27"/>
      <c r="C33" s="22"/>
      <c r="D33" s="6" t="s">
        <v>60</v>
      </c>
    </row>
    <row r="34" spans="1:4" ht="15.75" thickBot="1" x14ac:dyDescent="0.3">
      <c r="A34" s="22"/>
      <c r="B34" s="27"/>
      <c r="C34" s="22"/>
      <c r="D34" s="6" t="s">
        <v>61</v>
      </c>
    </row>
    <row r="35" spans="1:4" ht="13.5" thickBot="1" x14ac:dyDescent="0.25">
      <c r="A35" s="22"/>
      <c r="B35" s="22"/>
      <c r="C35" s="31" t="s">
        <v>47</v>
      </c>
      <c r="D35" s="22"/>
    </row>
    <row r="36" spans="1:4" ht="15.75" thickBot="1" x14ac:dyDescent="0.3">
      <c r="A36" s="22"/>
      <c r="B36" s="27"/>
      <c r="C36" s="28"/>
      <c r="D36" s="6" t="s">
        <v>48</v>
      </c>
    </row>
    <row r="37" spans="1:4" ht="15" x14ac:dyDescent="0.25">
      <c r="A37" s="22"/>
      <c r="B37" s="30"/>
      <c r="C37" s="28"/>
      <c r="D37" s="6" t="s">
        <v>70</v>
      </c>
    </row>
    <row r="38" spans="1:4" ht="17.25" customHeight="1" thickBot="1" x14ac:dyDescent="0.25">
      <c r="A38" s="22"/>
      <c r="B38" s="22"/>
      <c r="C38" s="31" t="s">
        <v>49</v>
      </c>
      <c r="D38" s="22"/>
    </row>
    <row r="39" spans="1:4" ht="15.75" thickBot="1" x14ac:dyDescent="0.3">
      <c r="A39" s="22"/>
      <c r="B39" s="27"/>
      <c r="C39" s="28"/>
      <c r="D39" s="6" t="s">
        <v>50</v>
      </c>
    </row>
    <row r="40" spans="1:4" ht="15.75" thickBot="1" x14ac:dyDescent="0.3">
      <c r="A40" s="22"/>
      <c r="B40" s="27"/>
      <c r="C40" s="22"/>
      <c r="D40" s="6" t="s">
        <v>55</v>
      </c>
    </row>
    <row r="41" spans="1:4" ht="13.5" thickBot="1" x14ac:dyDescent="0.25">
      <c r="A41" s="22"/>
      <c r="B41" s="22"/>
      <c r="C41" s="31" t="s">
        <v>51</v>
      </c>
      <c r="D41" s="22"/>
    </row>
    <row r="42" spans="1:4" ht="15.75" thickBot="1" x14ac:dyDescent="0.3">
      <c r="A42" s="22"/>
      <c r="B42" s="27"/>
      <c r="C42" s="28"/>
      <c r="D42" s="6" t="s">
        <v>52</v>
      </c>
    </row>
    <row r="43" spans="1:4" ht="13.5" thickBot="1" x14ac:dyDescent="0.25">
      <c r="A43" s="22"/>
      <c r="B43" s="22"/>
      <c r="C43" s="31" t="s">
        <v>65</v>
      </c>
      <c r="D43" s="22"/>
    </row>
    <row r="44" spans="1:4" ht="15.75" thickBot="1" x14ac:dyDescent="0.3">
      <c r="A44" s="22"/>
      <c r="B44" s="27"/>
      <c r="C44" s="22"/>
      <c r="D44" s="6" t="s">
        <v>66</v>
      </c>
    </row>
    <row r="45" spans="1:4" ht="13.5" thickBot="1" x14ac:dyDescent="0.25">
      <c r="A45" s="22"/>
      <c r="B45" s="22"/>
      <c r="C45" s="31" t="s">
        <v>67</v>
      </c>
      <c r="D45" s="22"/>
    </row>
    <row r="46" spans="1:4" ht="15.75" thickBot="1" x14ac:dyDescent="0.3">
      <c r="A46" s="22"/>
      <c r="B46" s="27"/>
      <c r="C46" s="22"/>
      <c r="D46" s="6" t="s">
        <v>68</v>
      </c>
    </row>
    <row r="47" spans="1:4" ht="15.75" thickBot="1" x14ac:dyDescent="0.3">
      <c r="A47" s="22"/>
      <c r="B47" s="27"/>
      <c r="C47" s="22"/>
      <c r="D47" s="6" t="s">
        <v>73</v>
      </c>
    </row>
    <row r="48" spans="1:4" ht="15" x14ac:dyDescent="0.25">
      <c r="A48" s="6"/>
      <c r="B48" s="6"/>
      <c r="C48" s="6"/>
      <c r="D48" s="6"/>
    </row>
    <row r="49" spans="1:4" ht="15" x14ac:dyDescent="0.25">
      <c r="A49" s="6"/>
      <c r="B49" s="6"/>
      <c r="C49" s="6"/>
      <c r="D49" s="6"/>
    </row>
    <row r="50" spans="1:4" ht="15" x14ac:dyDescent="0.25">
      <c r="A50" s="6"/>
      <c r="B50" s="6"/>
      <c r="C50" s="6"/>
      <c r="D50" s="6"/>
    </row>
    <row r="51" spans="1:4" ht="15" x14ac:dyDescent="0.25">
      <c r="A51" s="6"/>
      <c r="B51" s="6"/>
      <c r="C51" s="6"/>
      <c r="D51" s="6"/>
    </row>
    <row r="52" spans="1:4" ht="15" x14ac:dyDescent="0.25">
      <c r="A52" s="6"/>
      <c r="B52" s="6"/>
      <c r="C52" s="6"/>
      <c r="D52" s="6"/>
    </row>
    <row r="53" spans="1:4" ht="14.25" x14ac:dyDescent="0.2">
      <c r="A53" s="26"/>
      <c r="B53" s="26"/>
      <c r="C53" s="26"/>
      <c r="D53" s="26"/>
    </row>
    <row r="54" spans="1:4" ht="14.25" x14ac:dyDescent="0.2">
      <c r="A54" s="26"/>
      <c r="B54" s="26"/>
      <c r="C54" s="26"/>
      <c r="D54" s="26"/>
    </row>
    <row r="55" spans="1:4" ht="14.25" x14ac:dyDescent="0.2">
      <c r="A55" s="26"/>
      <c r="B55" s="26"/>
      <c r="C55" s="26"/>
      <c r="D55" s="26"/>
    </row>
    <row r="56" spans="1:4" ht="14.25" x14ac:dyDescent="0.2">
      <c r="A56" s="26"/>
      <c r="B56" s="26"/>
      <c r="C56" s="26"/>
      <c r="D56" s="26"/>
    </row>
    <row r="57" spans="1:4" ht="14.25" x14ac:dyDescent="0.2">
      <c r="A57" s="26"/>
      <c r="B57" s="26"/>
      <c r="C57" s="26"/>
      <c r="D57" s="26"/>
    </row>
    <row r="58" spans="1:4" ht="14.25" x14ac:dyDescent="0.2">
      <c r="A58" s="26"/>
      <c r="B58" s="26"/>
      <c r="C58" s="26"/>
      <c r="D58" s="26"/>
    </row>
    <row r="59" spans="1:4" ht="14.25" x14ac:dyDescent="0.2">
      <c r="A59" s="26"/>
      <c r="B59" s="26"/>
      <c r="C59" s="26"/>
      <c r="D59" s="26"/>
    </row>
    <row r="60" spans="1:4" ht="14.25" x14ac:dyDescent="0.2">
      <c r="A60" s="26"/>
      <c r="B60" s="26"/>
      <c r="C60" s="26"/>
      <c r="D60" s="26"/>
    </row>
    <row r="61" spans="1:4" ht="14.25" x14ac:dyDescent="0.2">
      <c r="A61" s="26"/>
      <c r="B61" s="26"/>
      <c r="C61" s="26"/>
      <c r="D61" s="26"/>
    </row>
    <row r="62" spans="1:4" ht="14.25" x14ac:dyDescent="0.2">
      <c r="A62" s="26"/>
      <c r="B62" s="26"/>
      <c r="C62" s="26"/>
      <c r="D62" s="26"/>
    </row>
    <row r="63" spans="1:4" ht="14.25" x14ac:dyDescent="0.2">
      <c r="A63" s="26"/>
      <c r="B63" s="26"/>
      <c r="C63" s="26"/>
      <c r="D63" s="26"/>
    </row>
    <row r="64" spans="1:4" ht="14.25" x14ac:dyDescent="0.2">
      <c r="A64" s="26"/>
      <c r="B64" s="26"/>
      <c r="C64" s="26"/>
      <c r="D64" s="26"/>
    </row>
    <row r="65" spans="1:4" ht="14.25" x14ac:dyDescent="0.2">
      <c r="A65" s="26"/>
      <c r="B65" s="26"/>
      <c r="C65" s="26"/>
      <c r="D65" s="26"/>
    </row>
    <row r="66" spans="1:4" ht="14.25" x14ac:dyDescent="0.2">
      <c r="A66" s="26"/>
      <c r="B66" s="26"/>
      <c r="C66" s="26"/>
      <c r="D66" s="26"/>
    </row>
    <row r="67" spans="1:4" ht="14.25" x14ac:dyDescent="0.2">
      <c r="A67" s="26"/>
      <c r="B67" s="26"/>
      <c r="C67" s="26"/>
      <c r="D67" s="26"/>
    </row>
    <row r="68" spans="1:4" ht="14.25" x14ac:dyDescent="0.2">
      <c r="A68" s="26"/>
      <c r="B68" s="26"/>
      <c r="C68" s="26"/>
      <c r="D68" s="26"/>
    </row>
    <row r="69" spans="1:4" ht="14.25" x14ac:dyDescent="0.2">
      <c r="A69" s="26"/>
      <c r="B69" s="26"/>
      <c r="C69" s="26"/>
      <c r="D69" s="26"/>
    </row>
    <row r="70" spans="1:4" ht="14.25" x14ac:dyDescent="0.2">
      <c r="A70" s="26"/>
      <c r="B70" s="26"/>
      <c r="C70" s="26"/>
      <c r="D70" s="26"/>
    </row>
    <row r="71" spans="1:4" ht="14.25" x14ac:dyDescent="0.2">
      <c r="A71" s="26"/>
      <c r="B71" s="26"/>
      <c r="C71" s="26"/>
      <c r="D71" s="26"/>
    </row>
    <row r="72" spans="1:4" ht="14.25" x14ac:dyDescent="0.2">
      <c r="A72" s="26"/>
      <c r="B72" s="26"/>
      <c r="C72" s="26"/>
      <c r="D72" s="26"/>
    </row>
    <row r="73" spans="1:4" ht="14.25" x14ac:dyDescent="0.2">
      <c r="A73" s="26"/>
      <c r="B73" s="26"/>
      <c r="C73" s="26"/>
      <c r="D73" s="26"/>
    </row>
  </sheetData>
  <mergeCells count="3">
    <mergeCell ref="A1:D1"/>
    <mergeCell ref="A2:D2"/>
    <mergeCell ref="A3:D3"/>
  </mergeCells>
  <phoneticPr fontId="0" type="noConversion"/>
  <printOptions horizontalCentered="1"/>
  <pageMargins left="0.25" right="0.25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B22" sqref="B22"/>
    </sheetView>
  </sheetViews>
  <sheetFormatPr defaultRowHeight="12.75" x14ac:dyDescent="0.2"/>
  <cols>
    <col min="1" max="1" width="12.28515625" customWidth="1"/>
    <col min="2" max="2" width="13.5703125" customWidth="1"/>
    <col min="3" max="3" width="28.28515625" bestFit="1" customWidth="1"/>
  </cols>
  <sheetData>
    <row r="1" spans="1:3" ht="18.75" x14ac:dyDescent="0.3">
      <c r="A1" s="66" t="s">
        <v>21</v>
      </c>
      <c r="B1" s="67"/>
      <c r="C1" s="68"/>
    </row>
    <row r="2" spans="1:3" ht="16.5" thickBot="1" x14ac:dyDescent="0.3">
      <c r="A2" s="69" t="s">
        <v>29</v>
      </c>
      <c r="B2" s="70"/>
      <c r="C2" s="71"/>
    </row>
    <row r="3" spans="1:3" ht="15.75" thickBot="1" x14ac:dyDescent="0.3">
      <c r="A3" s="25" t="s">
        <v>26</v>
      </c>
      <c r="B3" s="25" t="s">
        <v>27</v>
      </c>
      <c r="C3" s="25" t="s">
        <v>28</v>
      </c>
    </row>
    <row r="4" spans="1:3" ht="15" x14ac:dyDescent="0.25">
      <c r="A4" s="24"/>
      <c r="B4" s="24"/>
      <c r="C4" s="24" t="s">
        <v>25</v>
      </c>
    </row>
    <row r="5" spans="1:3" ht="15" x14ac:dyDescent="0.25">
      <c r="A5" s="23"/>
      <c r="B5" s="23"/>
      <c r="C5" s="23" t="s">
        <v>25</v>
      </c>
    </row>
    <row r="6" spans="1:3" ht="15" x14ac:dyDescent="0.25">
      <c r="A6" s="23"/>
      <c r="B6" s="23"/>
      <c r="C6" s="23" t="s">
        <v>25</v>
      </c>
    </row>
    <row r="7" spans="1:3" ht="15" x14ac:dyDescent="0.25">
      <c r="A7" s="23"/>
      <c r="B7" s="23"/>
      <c r="C7" s="23" t="s">
        <v>25</v>
      </c>
    </row>
    <row r="8" spans="1:3" ht="15" x14ac:dyDescent="0.25">
      <c r="A8" s="23"/>
      <c r="B8" s="23"/>
      <c r="C8" s="23" t="s">
        <v>23</v>
      </c>
    </row>
    <row r="9" spans="1:3" ht="15" x14ac:dyDescent="0.25">
      <c r="A9" s="23"/>
      <c r="B9" s="23"/>
      <c r="C9" s="23" t="s">
        <v>24</v>
      </c>
    </row>
    <row r="10" spans="1:3" ht="15" x14ac:dyDescent="0.25">
      <c r="A10" s="23"/>
      <c r="B10" s="23"/>
      <c r="C10" s="23" t="s">
        <v>76</v>
      </c>
    </row>
    <row r="11" spans="1:3" ht="15" x14ac:dyDescent="0.25">
      <c r="A11" s="23"/>
      <c r="B11" s="23"/>
      <c r="C11" s="23" t="s">
        <v>74</v>
      </c>
    </row>
    <row r="12" spans="1:3" x14ac:dyDescent="0.2">
      <c r="A12" s="22"/>
      <c r="B12" s="22"/>
      <c r="C12" s="22"/>
    </row>
  </sheetData>
  <mergeCells count="2">
    <mergeCell ref="A1:C1"/>
    <mergeCell ref="A2:C2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Action Log</vt:lpstr>
      <vt:lpstr>Budget</vt:lpstr>
      <vt:lpstr>Day of Actions</vt:lpstr>
      <vt:lpstr>Volunteers</vt:lpstr>
    </vt:vector>
  </TitlesOfParts>
  <Company>CSU Channel Islands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CSUCI User</dc:creator>
  <cp:lastModifiedBy>Administrator</cp:lastModifiedBy>
  <cp:lastPrinted>2012-10-11T18:45:43Z</cp:lastPrinted>
  <dcterms:created xsi:type="dcterms:W3CDTF">2008-02-04T22:32:04Z</dcterms:created>
  <dcterms:modified xsi:type="dcterms:W3CDTF">2014-02-26T19:25:51Z</dcterms:modified>
</cp:coreProperties>
</file>