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ibrary\Steve B\IRA Grant 2018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48" i="1" l="1"/>
  <c r="E33" i="1"/>
  <c r="E15" i="1"/>
  <c r="E34" i="1"/>
  <c r="E40" i="1"/>
  <c r="E42" i="1"/>
</calcChain>
</file>

<file path=xl/sharedStrings.xml><?xml version="1.0" encoding="utf-8"?>
<sst xmlns="http://schemas.openxmlformats.org/spreadsheetml/2006/main" count="50" uniqueCount="46">
  <si>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</si>
  <si>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</si>
  <si>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</si>
  <si>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</si>
  <si>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</si>
  <si>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</si>
  <si>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</si>
  <si>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</si>
  <si>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</si>
  <si>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</si>
  <si>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</si>
  <si>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</si>
  <si>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</si>
  <si>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</si>
  <si>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</si>
  <si>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</si>
  <si>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</si>
  <si>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</si>
  <si>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</si>
  <si>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</si>
  <si>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</si>
  <si>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</si>
  <si>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</si>
  <si>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</si>
  <si>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</si>
  <si>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</si>
  <si>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</si>
  <si>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</si>
  <si>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</si>
  <si>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</si>
  <si>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</si>
  <si>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</si>
  <si>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</si>
  <si>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</si>
  <si>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>C. Revenue</t>
  </si>
  <si>
    <t>D. TOTAL REQUESTED FROM IRA</t>
  </si>
  <si>
    <t xml:space="preserve">E. Other Expenses </t>
  </si>
  <si>
    <t>Advertising (such as in a magazine or publication)</t>
  </si>
  <si>
    <t>Activity Title:  Perla Batalla in The House of Cohen</t>
  </si>
  <si>
    <t>Name of Sponsor: Stephen Brogden</t>
  </si>
  <si>
    <t xml:space="preserve">Compensation determined by vendor and sponsor.  For Rehearsal: 1 principal=$1,000; 8  musicians @$450 ea =$3600   For the concert: 1 principal musician=$1,000; 8 accompanying musicians @ $450 ea = $3,600.  </t>
  </si>
  <si>
    <t>Sound and light system</t>
  </si>
  <si>
    <t>University Event Fee</t>
  </si>
  <si>
    <t>36  x $3 parking permits for musicians, actors and crew (18 permits per night)</t>
  </si>
  <si>
    <t>Video production</t>
  </si>
  <si>
    <t>This would be used to produce a broadcasrt quality video that can be used to advertise this aspect of CSUCI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</si>
</sst>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zoomScaleNormal="100" zoomScalePageLayoutView="75" workbookViewId="0">
      <selection activeCell="G31" sqref="G3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12.85546875" customWidth="1"/>
    <col min="6" max="6" width="1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1" t="s">
        <v>38</v>
      </c>
      <c r="D2" s="102"/>
      <c r="E2" s="102"/>
      <c r="F2" s="102"/>
      <c r="G2" s="102"/>
    </row>
    <row r="3" spans="1:8" ht="15.75" customHeight="1" x14ac:dyDescent="0.3">
      <c r="A3" s="7"/>
      <c r="B3" s="3"/>
      <c r="C3" s="84" t="s">
        <v>39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65.25" x14ac:dyDescent="0.3">
      <c r="A10" s="46">
        <v>613801</v>
      </c>
      <c r="B10" s="13"/>
      <c r="C10" s="36" t="s">
        <v>22</v>
      </c>
      <c r="D10" s="9"/>
      <c r="E10" s="89">
        <v>9200</v>
      </c>
      <c r="F10" s="5"/>
      <c r="G10" s="97" t="s">
        <v>40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9200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60</v>
      </c>
      <c r="F18" s="5"/>
      <c r="G18" s="6"/>
    </row>
    <row r="19" spans="1:7" ht="15.75" x14ac:dyDescent="0.3">
      <c r="A19" s="46">
        <v>660017</v>
      </c>
      <c r="B19" s="41"/>
      <c r="C19" s="36" t="s">
        <v>37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>
        <v>60</v>
      </c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30.75" x14ac:dyDescent="0.3">
      <c r="A29" s="50">
        <v>660003</v>
      </c>
      <c r="B29" s="13"/>
      <c r="C29" s="36" t="s">
        <v>19</v>
      </c>
      <c r="D29" s="9"/>
      <c r="E29" s="89">
        <v>108</v>
      </c>
      <c r="G29" s="98" t="s">
        <v>43</v>
      </c>
    </row>
    <row r="30" spans="1:7" x14ac:dyDescent="0.25">
      <c r="A30" s="50"/>
      <c r="B30" s="13"/>
      <c r="C30" s="42" t="s">
        <v>41</v>
      </c>
      <c r="D30" s="9"/>
      <c r="E30" s="94">
        <v>5000</v>
      </c>
      <c r="F30" s="5"/>
      <c r="G30" s="6"/>
    </row>
    <row r="31" spans="1:7" ht="39" x14ac:dyDescent="0.25">
      <c r="A31" s="50"/>
      <c r="B31" s="13"/>
      <c r="C31" s="87" t="s">
        <v>44</v>
      </c>
      <c r="D31" s="9"/>
      <c r="E31" s="94">
        <v>5000</v>
      </c>
      <c r="F31" s="5"/>
      <c r="G31" s="97" t="s">
        <v>45</v>
      </c>
    </row>
    <row r="32" spans="1:7" ht="15.75" thickBot="1" x14ac:dyDescent="0.3">
      <c r="A32" s="50"/>
      <c r="B32" s="13"/>
      <c r="C32" s="87" t="s">
        <v>42</v>
      </c>
      <c r="D32" s="9">
        <v>75</v>
      </c>
      <c r="E32" s="90">
        <v>75</v>
      </c>
      <c r="F32" s="5"/>
      <c r="G32" s="6"/>
    </row>
    <row r="33" spans="1:8" ht="15.75" thickBot="1" x14ac:dyDescent="0.3">
      <c r="A33" s="47"/>
      <c r="B33" s="13"/>
      <c r="C33" s="40" t="s">
        <v>2</v>
      </c>
      <c r="D33" s="9"/>
      <c r="E33" s="91">
        <f>SUM(E18:E32)</f>
        <v>10303</v>
      </c>
      <c r="F33" s="5"/>
      <c r="G33" s="6"/>
    </row>
    <row r="34" spans="1:8" ht="15.75" thickBot="1" x14ac:dyDescent="0.3">
      <c r="A34" s="24"/>
      <c r="B34" s="25"/>
      <c r="C34" s="26" t="s">
        <v>9</v>
      </c>
      <c r="D34" s="32"/>
      <c r="E34" s="91">
        <f>SUM(E15,E33)</f>
        <v>19503</v>
      </c>
      <c r="F34" s="65"/>
      <c r="G34" s="66"/>
    </row>
    <row r="35" spans="1:8" ht="15.75" thickBot="1" x14ac:dyDescent="0.3">
      <c r="A35" s="51"/>
    </row>
    <row r="36" spans="1:8" ht="21.75" thickBot="1" x14ac:dyDescent="0.4">
      <c r="A36" s="74"/>
      <c r="B36" s="70"/>
      <c r="C36" s="8" t="s">
        <v>34</v>
      </c>
      <c r="D36" s="71"/>
      <c r="E36" s="11" t="s">
        <v>8</v>
      </c>
      <c r="F36" s="71"/>
      <c r="G36" s="10" t="s">
        <v>6</v>
      </c>
    </row>
    <row r="37" spans="1:8" ht="15.75" x14ac:dyDescent="0.3">
      <c r="A37" s="45"/>
      <c r="B37" s="13"/>
      <c r="C37" s="43" t="s">
        <v>11</v>
      </c>
      <c r="D37" s="9"/>
      <c r="E37" s="95">
        <v>0</v>
      </c>
      <c r="F37" s="5"/>
      <c r="G37" s="6"/>
    </row>
    <row r="38" spans="1:8" ht="15.75" x14ac:dyDescent="0.3">
      <c r="A38" s="46"/>
      <c r="B38" s="13"/>
      <c r="C38" s="35" t="s">
        <v>12</v>
      </c>
      <c r="D38" s="9"/>
      <c r="E38" s="89">
        <v>0</v>
      </c>
      <c r="F38" s="5"/>
      <c r="G38" s="6"/>
    </row>
    <row r="39" spans="1:8" ht="16.5" thickBot="1" x14ac:dyDescent="0.35">
      <c r="A39" s="48"/>
      <c r="B39" s="13"/>
      <c r="C39" s="44" t="s">
        <v>13</v>
      </c>
      <c r="D39" s="9"/>
      <c r="E39" s="90">
        <v>0</v>
      </c>
      <c r="F39" s="5"/>
      <c r="G39" s="6"/>
    </row>
    <row r="40" spans="1:8" ht="15.75" thickBot="1" x14ac:dyDescent="0.3">
      <c r="A40" s="29"/>
      <c r="B40" s="25"/>
      <c r="C40" s="30" t="s">
        <v>10</v>
      </c>
      <c r="D40" s="79"/>
      <c r="E40" s="91">
        <f>SUM(E37:E39)</f>
        <v>0</v>
      </c>
      <c r="F40" s="5"/>
      <c r="G40" s="6"/>
    </row>
    <row r="41" spans="1:8" ht="16.5" thickBot="1" x14ac:dyDescent="0.35">
      <c r="A41" s="54"/>
      <c r="B41" s="27"/>
      <c r="C41" s="28"/>
      <c r="D41" s="22"/>
      <c r="E41" s="21"/>
      <c r="F41" s="5"/>
      <c r="G41" s="6"/>
    </row>
    <row r="42" spans="1:8" ht="16.5" thickBot="1" x14ac:dyDescent="0.3">
      <c r="A42" s="55"/>
      <c r="B42" s="13"/>
      <c r="C42" s="31" t="s">
        <v>35</v>
      </c>
      <c r="D42" s="23"/>
      <c r="E42" s="96">
        <f>E34-E40</f>
        <v>19503</v>
      </c>
      <c r="F42" s="16"/>
      <c r="G42" s="20"/>
    </row>
    <row r="43" spans="1:8" s="4" customFormat="1" ht="18" customHeight="1" thickBot="1" x14ac:dyDescent="0.4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 x14ac:dyDescent="0.3">
      <c r="A44" s="13"/>
      <c r="B44" s="13"/>
      <c r="C44" s="57" t="s">
        <v>36</v>
      </c>
      <c r="D44" s="13"/>
      <c r="E44" s="15"/>
      <c r="F44" s="16"/>
      <c r="G44" s="16"/>
    </row>
    <row r="45" spans="1:8" ht="15.75" x14ac:dyDescent="0.3">
      <c r="A45" s="45">
        <v>660832</v>
      </c>
      <c r="B45" s="75"/>
      <c r="C45" s="58" t="s">
        <v>3</v>
      </c>
      <c r="D45" s="76"/>
      <c r="E45" s="95"/>
      <c r="F45" s="77"/>
      <c r="G45" s="78"/>
    </row>
    <row r="46" spans="1:8" ht="15.75" x14ac:dyDescent="0.3">
      <c r="A46" s="49"/>
      <c r="B46" s="13"/>
      <c r="C46" s="81" t="s">
        <v>33</v>
      </c>
      <c r="D46" s="82"/>
      <c r="E46" s="93"/>
      <c r="F46" s="7"/>
      <c r="G46" s="83"/>
    </row>
    <row r="47" spans="1:8" ht="16.5" thickBot="1" x14ac:dyDescent="0.35">
      <c r="A47" s="49"/>
      <c r="B47" s="13"/>
      <c r="C47" s="81" t="s">
        <v>33</v>
      </c>
      <c r="D47" s="82"/>
      <c r="E47" s="93"/>
      <c r="F47" s="7"/>
      <c r="G47" s="83"/>
    </row>
    <row r="48" spans="1:8" ht="15.75" thickBot="1" x14ac:dyDescent="0.3">
      <c r="A48" s="24"/>
      <c r="B48" s="25"/>
      <c r="C48" s="26" t="s">
        <v>23</v>
      </c>
      <c r="D48" s="68"/>
      <c r="E48" s="91">
        <f>SUM(E45:E47)</f>
        <v>0</v>
      </c>
      <c r="F48" s="69"/>
      <c r="G48" s="66"/>
    </row>
    <row r="49" spans="1:8" ht="15.75" x14ac:dyDescent="0.3">
      <c r="A49" s="13"/>
      <c r="B49" s="13"/>
      <c r="C49" s="14"/>
      <c r="D49" s="13"/>
      <c r="E49" s="15"/>
      <c r="F49" s="16"/>
      <c r="G49" s="16"/>
    </row>
    <row r="50" spans="1:8" x14ac:dyDescent="0.25">
      <c r="A50" s="13"/>
      <c r="B50" s="13"/>
      <c r="C50" s="99"/>
      <c r="D50" s="100"/>
      <c r="E50" s="100"/>
      <c r="F50" s="100"/>
      <c r="G50" s="100"/>
    </row>
    <row r="51" spans="1:8" ht="33.75" customHeight="1" x14ac:dyDescent="0.25">
      <c r="A51" s="13"/>
      <c r="B51" s="13"/>
      <c r="C51" s="100"/>
      <c r="D51" s="100"/>
      <c r="E51" s="100"/>
      <c r="F51" s="100"/>
      <c r="G51" s="100"/>
    </row>
    <row r="52" spans="1:8" x14ac:dyDescent="0.25">
      <c r="A52" s="13"/>
      <c r="B52" s="13"/>
      <c r="C52" s="17"/>
      <c r="D52" s="13"/>
      <c r="E52" s="15"/>
      <c r="F52" s="16"/>
      <c r="G52" s="16"/>
    </row>
    <row r="59" spans="1:8" ht="15.75" x14ac:dyDescent="0.3">
      <c r="A59" s="13"/>
      <c r="B59" s="13"/>
      <c r="C59" s="14"/>
      <c r="D59" s="13"/>
      <c r="E59" s="15"/>
      <c r="F59" s="16"/>
      <c r="G59" s="16"/>
    </row>
    <row r="60" spans="1:8" ht="15.75" x14ac:dyDescent="0.3">
      <c r="A60" s="13"/>
      <c r="B60" s="13"/>
      <c r="C60" s="14"/>
      <c r="D60" s="13"/>
      <c r="E60" s="15"/>
      <c r="F60" s="16"/>
      <c r="G60" s="16"/>
      <c r="H60" s="1"/>
    </row>
    <row r="61" spans="1:8" x14ac:dyDescent="0.25">
      <c r="A61" s="13"/>
      <c r="B61" s="13"/>
      <c r="C61" s="17"/>
      <c r="D61" s="13"/>
      <c r="E61" s="15"/>
      <c r="F61" s="16"/>
      <c r="G61" s="16"/>
    </row>
    <row r="62" spans="1:8" x14ac:dyDescent="0.25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2017-09-21T18:55:58Z</dcterms:modified>
</cp:coreProperties>
</file>