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n.aquino821\Dropbox\Fall2017\IRA\"/>
    </mc:Choice>
  </mc:AlternateContent>
  <bookViews>
    <workbookView xWindow="0" yWindow="0" windowWidth="20160" windowHeight="11070"/>
  </bookViews>
  <sheets>
    <sheet name="IRA Activities Requiring Travel" sheetId="2" r:id="rId1"/>
    <sheet name="Sheet2" sheetId="3" r:id="rId2"/>
  </sheets>
  <calcPr calcId="152511"/>
  <fileRecoveryPr repairLoad="1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<sst xmlns="http://schemas.openxmlformats.org/spreadsheetml/2006/main" count="89" uniqueCount="60">
  <si>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</si>
  <si>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</si>
  <si>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</si>
  <si>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</si>
  <si>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</si>
  <si>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</si>
  <si>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</si>
  <si>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</si>
  <si>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</si>
  <si>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</si>
  <si>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</si>
  <si>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</si>
  <si>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</si>
  <si>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</si>
  <si>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</si>
  <si>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</si>
  <si>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</si>
  <si>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</si>
  <si>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</si>
  <si>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</si>
  <si>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</si>
  <si>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</si>
  <si>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</si>
  <si>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</si>
  <si>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</si>
  <si>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</si>
  <si>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</si>
  <si>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</si>
  <si>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</si>
  <si>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</si>
  <si>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</si>
  <si>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</si>
  <si>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</si>
  <si>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</si>
  <si>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</si>
  <si>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</si>
  <si>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</si>
  <si>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</si>
  <si>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</si>
  <si>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</si>
  <si>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</si>
  <si>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</si>
  <si>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</si>
  <si>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</si>
  <si>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</si>
  <si>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</si>
  <si>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</si>
  <si>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</si>
  <si>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</si>
  <si>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</si>
  <si>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</si>
  <si>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</si>
  <si>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</si>
  <si>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2017-2018</t>
  </si>
  <si>
    <t>IRA Proposal Sponsor Name:  Bryn Aquino</t>
  </si>
  <si>
    <t>Number of Students Participating:  250</t>
  </si>
  <si>
    <t>Number of Faculty:  4</t>
  </si>
  <si>
    <t>Roadrunner Charter bus rental</t>
  </si>
  <si>
    <t>Charter bus parking</t>
  </si>
  <si>
    <t>Activity Title:  Body Worlds: Pulse at the California Science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</si>
</sst>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Normal="100" workbookViewId="0">
      <selection activeCell="E3" sqref="E3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59</v>
      </c>
    </row>
    <row r="2" spans="2:12" ht="18.75" customHeight="1" x14ac:dyDescent="0.25">
      <c r="B2" s="49" t="s">
        <v>53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54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55</v>
      </c>
      <c r="G4" s="47"/>
      <c r="H4" s="48"/>
      <c r="L4" s="16"/>
    </row>
    <row r="5" spans="2:12" x14ac:dyDescent="0.25">
      <c r="E5" s="1" t="s">
        <v>1</v>
      </c>
      <c r="F5" s="46" t="s">
        <v>56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ht="15.75" x14ac:dyDescent="0.3">
      <c r="B9" s="3"/>
      <c r="C9" s="3"/>
      <c r="D9" s="3" t="s">
        <v>6</v>
      </c>
      <c r="E9" s="21">
        <v>465</v>
      </c>
      <c r="F9" s="3">
        <v>3</v>
      </c>
      <c r="G9" s="24">
        <f t="shared" ref="G9:G17" si="0">PRODUCT(F9,E9)</f>
        <v>1395</v>
      </c>
      <c r="H9" s="3" t="s">
        <v>57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ht="15.75" x14ac:dyDescent="0.3">
      <c r="B11" s="3"/>
      <c r="C11" s="3"/>
      <c r="D11" s="3" t="s">
        <v>27</v>
      </c>
      <c r="E11" s="21"/>
      <c r="F11" s="3"/>
      <c r="G11" s="24">
        <f t="shared" si="0"/>
        <v>0</v>
      </c>
      <c r="H11" s="3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>
        <v>11.95</v>
      </c>
      <c r="F13" s="3">
        <v>250</v>
      </c>
      <c r="G13" s="24">
        <f t="shared" si="0"/>
        <v>2987.5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52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 t="s">
        <v>58</v>
      </c>
      <c r="E17" s="22">
        <v>30</v>
      </c>
      <c r="F17" s="5">
        <v>3</v>
      </c>
      <c r="G17" s="24">
        <f t="shared" si="0"/>
        <v>90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516.95000000000005</v>
      </c>
      <c r="F18" s="5"/>
      <c r="G18" s="23">
        <f>SUM(G7:G17)</f>
        <v>4472.5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>
        <v>15.95</v>
      </c>
      <c r="F25" s="3">
        <v>4</v>
      </c>
      <c r="G25" s="24">
        <f t="shared" si="1"/>
        <v>63.8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25.95</v>
      </c>
      <c r="F29" s="19"/>
      <c r="G29" s="24">
        <f>SUM(G20:G28)</f>
        <v>63.8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>PRODUCT(E33,F33)</f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>PRODUCT(F37,E37)</f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>PRODUCT(F38,E38)</f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>PRODUCT(F39,E39)</f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>PRODUCT(F40,E40)</f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4472.5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2996.5750000000003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63.8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4536.3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3060.3750000000005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1475.9250000000002</v>
      </c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2017-10-01T10:01:18Z</dcterms:modified>
</cp:coreProperties>
</file>