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.norris\Desktop\IRA\IRA-Invert-2018\"/>
    </mc:Choice>
  </mc:AlternateContent>
  <bookViews>
    <workbookView xWindow="0" yWindow="0" windowWidth="28800" windowHeight="1144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<sst xmlns="http://schemas.openxmlformats.org/spreadsheetml/2006/main" count="84" uniqueCount="58">
  <si>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</si>
  <si>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</si>
  <si>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</si>
  <si>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</si>
  <si>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</si>
  <si>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</si>
  <si>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</si>
  <si>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</si>
  <si>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</si>
  <si>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</si>
  <si>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</si>
  <si>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</si>
  <si>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</si>
  <si>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</si>
  <si>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</si>
  <si>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</si>
  <si>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</si>
  <si>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</si>
  <si>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</si>
  <si>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</si>
  <si>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</si>
  <si>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</si>
  <si>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</si>
  <si>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</si>
  <si>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</si>
  <si>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</si>
  <si>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</si>
  <si>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</si>
  <si>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</si>
  <si>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</si>
  <si>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</si>
  <si>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</si>
  <si>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</si>
  <si>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</si>
  <si>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</si>
  <si>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</si>
  <si>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</si>
  <si>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</si>
  <si>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</si>
  <si>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</si>
  <si>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</si>
  <si>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</si>
  <si>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</si>
  <si>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</si>
  <si>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</si>
  <si>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</si>
  <si>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</si>
  <si>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</si>
  <si>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</si>
  <si>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</si>
  <si>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AY 2017 - 2018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</si>
  <si>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</si>
  <si>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</si>
  <si>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</si>
  <si>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</si>
  <si>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Steven Norris</t>
  </si>
  <si>
    <t>I usually underspend on the food budget</t>
  </si>
  <si>
    <t>Biol 316 - Trip to SRIRS - Fall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</si>
</sst>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Normal="100" workbookViewId="0">
      <selection activeCell="H2" sqref="H2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57</v>
      </c>
    </row>
    <row r="2" spans="2:12" ht="18.75" customHeight="1" x14ac:dyDescent="0.25">
      <c r="B2" s="49" t="s">
        <v>50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55</v>
      </c>
      <c r="G3" s="47"/>
      <c r="H3" s="48"/>
    </row>
    <row r="4" spans="2:12" ht="15" customHeight="1" x14ac:dyDescent="0.25">
      <c r="B4" s="43"/>
      <c r="C4" s="43"/>
      <c r="D4" s="44"/>
      <c r="E4" s="1"/>
      <c r="F4" s="46">
        <v>35</v>
      </c>
      <c r="G4" s="47"/>
      <c r="H4" s="48"/>
      <c r="L4" s="16"/>
    </row>
    <row r="5" spans="2:12" x14ac:dyDescent="0.25">
      <c r="E5" s="1"/>
      <c r="F5" s="46">
        <v>1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/>
      <c r="F8" s="3"/>
      <c r="G8" s="24">
        <f>SUM(E8*F8)</f>
        <v>0</v>
      </c>
      <c r="H8" s="39" t="s">
        <v>52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35</v>
      </c>
      <c r="G10" s="24">
        <f>PRODUCT(F10,E10)</f>
        <v>3640</v>
      </c>
      <c r="H10" s="40" t="s">
        <v>54</v>
      </c>
      <c r="I10" s="37"/>
    </row>
    <row r="11" spans="2:12" ht="15.75" x14ac:dyDescent="0.3">
      <c r="B11" s="3"/>
      <c r="C11" s="3"/>
      <c r="D11" s="3" t="s">
        <v>27</v>
      </c>
      <c r="E11" s="21">
        <v>15</v>
      </c>
      <c r="F11" s="3">
        <v>35</v>
      </c>
      <c r="G11" s="24">
        <f t="shared" si="0"/>
        <v>525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45</v>
      </c>
      <c r="F14" s="3">
        <v>35</v>
      </c>
      <c r="G14" s="24">
        <f t="shared" si="0"/>
        <v>1575</v>
      </c>
      <c r="H14" s="39" t="s">
        <v>56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164</v>
      </c>
      <c r="F18" s="5"/>
      <c r="G18" s="23">
        <f>SUM(G7:G17)</f>
        <v>5740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9" t="s">
        <v>52</v>
      </c>
    </row>
    <row r="22" spans="2:8" ht="15.75" x14ac:dyDescent="0.3">
      <c r="B22" s="3"/>
      <c r="C22" s="3"/>
      <c r="D22" s="3" t="s">
        <v>6</v>
      </c>
      <c r="E22" s="21">
        <v>104</v>
      </c>
      <c r="F22" s="3">
        <v>1</v>
      </c>
      <c r="G22" s="24">
        <f t="shared" ref="G22:G28" si="1">PRODUCT(F22,E22)</f>
        <v>104</v>
      </c>
      <c r="H22" s="3"/>
    </row>
    <row r="23" spans="2:8" ht="15.75" x14ac:dyDescent="0.3">
      <c r="B23" s="3"/>
      <c r="C23" s="3"/>
      <c r="D23" s="3" t="s">
        <v>27</v>
      </c>
      <c r="E23" s="21">
        <v>15</v>
      </c>
      <c r="F23" s="3">
        <v>1</v>
      </c>
      <c r="G23" s="24">
        <f t="shared" si="1"/>
        <v>15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45</v>
      </c>
      <c r="F26" s="3">
        <v>1</v>
      </c>
      <c r="G26" s="24">
        <f t="shared" si="1"/>
        <v>45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164</v>
      </c>
      <c r="F29" s="19"/>
      <c r="G29" s="24">
        <f>SUM(G20:G28)</f>
        <v>164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4" customHeight="1" x14ac:dyDescent="0.3">
      <c r="B32" s="3"/>
      <c r="C32" s="3"/>
      <c r="D32" s="3" t="s">
        <v>51</v>
      </c>
      <c r="E32" s="21"/>
      <c r="F32" s="3"/>
      <c r="G32" s="24">
        <f t="shared" ref="G32:G33" si="2">PRODUCT(E32,F32)</f>
        <v>0</v>
      </c>
      <c r="H32" s="40" t="s">
        <v>53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5740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3845.8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164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5904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4009.8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1894.2</v>
      </c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2018-03-05T18:48:55Z</dcterms:modified>
</cp:coreProperties>
</file>