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3060" yWindow="0" windowWidth="25600" windowHeight="1606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<sst xmlns="http://schemas.openxmlformats.org/spreadsheetml/2006/main" count="51" uniqueCount="47">
  <si>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</si>
  <si>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</si>
  <si>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</si>
  <si>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</si>
  <si>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</si>
  <si>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</si>
  <si>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</si>
  <si>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</si>
  <si>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</si>
  <si>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</si>
  <si>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</si>
  <si>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</si>
  <si>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</si>
  <si>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</si>
  <si>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</si>
  <si>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</si>
  <si>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</si>
  <si>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</si>
  <si>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</si>
  <si>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</si>
  <si>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</si>
  <si>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</si>
  <si>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</si>
  <si>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</si>
  <si>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</si>
  <si>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</si>
  <si>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</si>
  <si>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</si>
  <si>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</si>
  <si>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</si>
  <si>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</si>
  <si>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</si>
  <si>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</si>
  <si>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</si>
  <si>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</si>
  <si>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</si>
  <si>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</si>
  <si>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No ticket sales or course fees.</t>
  </si>
  <si>
    <t xml:space="preserve"> NOTE: for TWO semesters of IRA events</t>
  </si>
  <si>
    <r>
      <rPr>
        <sz val="11"/>
        <color theme="1"/>
        <rFont val="Century Gothic"/>
      </rPr>
      <t>Name of Sponsor:</t>
    </r>
    <r>
      <rPr>
        <sz val="12"/>
        <color theme="1"/>
        <rFont val="Century Gothic"/>
        <family val="2"/>
      </rPr>
      <t xml:space="preserve">  </t>
    </r>
    <r>
      <rPr>
        <b/>
        <sz val="12"/>
        <color theme="1"/>
        <rFont val="Century Gothic"/>
        <family val="2"/>
      </rPr>
      <t>Steven Marsh</t>
    </r>
  </si>
  <si>
    <t xml:space="preserve">SPRING 2019: Professional Svcs/ Speaker Fees (Price set by vendor) </t>
  </si>
  <si>
    <r>
      <rPr>
        <b/>
        <sz val="12"/>
        <color theme="1"/>
        <rFont val="Century Gothic"/>
        <family val="2"/>
      </rPr>
      <t>FALL 2018:</t>
    </r>
    <r>
      <rPr>
        <b/>
        <sz val="11"/>
        <color theme="1"/>
        <rFont val="Century Gothic"/>
      </rPr>
      <t xml:space="preserve"> Professional Svcs/ Speaker Fees (Price set by vendor) </t>
    </r>
  </si>
  <si>
    <t>Parking (please describe) for Fall 2018 musical guests</t>
  </si>
  <si>
    <t>Parking (please describe) for Spring 2019 musical guests</t>
  </si>
  <si>
    <t xml:space="preserve"> Five events for Fall 2018 semester.  We average about 9 - 14 guest artists per semester, performing in various sized ensembles.</t>
  </si>
  <si>
    <t xml:space="preserve"> Five events for Spring 2019 semester.  We average about 9 - 14  guest artists per semester, performing in various sized ensembles.</t>
  </si>
  <si>
    <r>
      <rPr>
        <sz val="11"/>
        <color theme="1"/>
        <rFont val="Century Gothic"/>
      </rPr>
      <t>Activity Title</t>
    </r>
    <r>
      <rPr>
        <sz val="12"/>
        <color theme="1"/>
        <rFont val="Century Gothic"/>
        <family val="2"/>
      </rPr>
      <t xml:space="preserve">:  </t>
    </r>
    <r>
      <rPr>
        <b/>
        <sz val="14"/>
        <color theme="1"/>
        <rFont val="Century Gothic"/>
      </rPr>
      <t xml:space="preserve">WORLD MUSIC concert series for Fall 2018 </t>
    </r>
    <r>
      <rPr>
        <b/>
        <u/>
        <sz val="14"/>
        <color theme="1"/>
        <rFont val="Century Gothic"/>
      </rPr>
      <t>and</t>
    </r>
    <r>
      <rPr>
        <b/>
        <sz val="14"/>
        <color theme="1"/>
        <rFont val="Century Gothic"/>
      </rPr>
      <t xml:space="preserve"> Spring 2019 (full academic year proposal) for PAMU 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</si>
</sst>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1"/>
      <color theme="1"/>
      <name val="Century Gothic"/>
    </font>
    <font>
      <b/>
      <sz val="14"/>
      <color theme="1"/>
      <name val="Century Gothic"/>
    </font>
    <font>
      <b/>
      <u/>
      <sz val="14"/>
      <color theme="1"/>
      <name val="Century Gothic"/>
    </font>
    <font>
      <b/>
      <sz val="11"/>
      <color theme="1"/>
      <name val="Century Gothic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9C6500"/>
      <name val="Calibri"/>
      <scheme val="minor"/>
    </font>
    <font>
      <b/>
      <sz val="11"/>
      <color theme="1"/>
      <name val="Calibri"/>
      <scheme val="minor"/>
    </font>
    <font>
      <b/>
      <sz val="12"/>
      <color rgb="FF9C6500"/>
      <name val="Calibri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2" fillId="6" borderId="1"/>
    <xf numFmtId="0" fontId="3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0" fontId="7" fillId="0" borderId="0" xfId="0" applyFont="1"/>
    <xf numFmtId="0" fontId="7" fillId="0" borderId="6" xfId="0" applyFont="1" applyBorder="1"/>
    <xf numFmtId="0" fontId="7" fillId="0" borderId="0" xfId="0" applyFont="1" applyBorder="1"/>
    <xf numFmtId="0" fontId="6" fillId="0" borderId="1" xfId="0" applyFont="1" applyBorder="1"/>
    <xf numFmtId="0" fontId="12" fillId="0" borderId="0" xfId="0" applyFont="1"/>
    <xf numFmtId="0" fontId="6" fillId="0" borderId="5" xfId="0" applyFont="1" applyBorder="1"/>
    <xf numFmtId="0" fontId="6" fillId="0" borderId="1" xfId="0" applyFont="1" applyBorder="1" applyAlignment="1">
      <alignment wrapText="1"/>
    </xf>
    <xf numFmtId="0" fontId="12" fillId="2" borderId="4" xfId="0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0" fontId="14" fillId="0" borderId="0" xfId="2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4" fillId="0" borderId="0" xfId="0" applyFont="1" applyBorder="1"/>
    <xf numFmtId="0" fontId="10" fillId="0" borderId="1" xfId="0" applyFont="1" applyBorder="1"/>
    <xf numFmtId="0" fontId="0" fillId="2" borderId="2" xfId="0" applyFill="1" applyBorder="1"/>
    <xf numFmtId="0" fontId="0" fillId="2" borderId="9" xfId="0" applyFill="1" applyBorder="1"/>
    <xf numFmtId="0" fontId="12" fillId="0" borderId="12" xfId="0" applyFont="1" applyFill="1" applyBorder="1"/>
    <xf numFmtId="0" fontId="12" fillId="4" borderId="11" xfId="0" applyFont="1" applyFill="1" applyBorder="1"/>
    <xf numFmtId="0" fontId="12" fillId="7" borderId="12" xfId="0" applyFont="1" applyFill="1" applyBorder="1"/>
    <xf numFmtId="0" fontId="8" fillId="4" borderId="12" xfId="0" applyFont="1" applyFill="1" applyBorder="1"/>
    <xf numFmtId="0" fontId="11" fillId="2" borderId="10" xfId="0" applyFont="1" applyFill="1" applyBorder="1" applyAlignment="1">
      <alignment horizontal="left"/>
    </xf>
    <xf numFmtId="0" fontId="0" fillId="2" borderId="0" xfId="0" applyFill="1" applyBorder="1"/>
    <xf numFmtId="0" fontId="12" fillId="7" borderId="11" xfId="0" applyFont="1" applyFill="1" applyBorder="1"/>
    <xf numFmtId="0" fontId="8" fillId="4" borderId="13" xfId="0" applyFont="1" applyFill="1" applyBorder="1"/>
    <xf numFmtId="0" fontId="15" fillId="0" borderId="15" xfId="0" applyFont="1" applyBorder="1"/>
    <xf numFmtId="0" fontId="12" fillId="0" borderId="11" xfId="0" applyFont="1" applyFill="1" applyBorder="1"/>
    <xf numFmtId="0" fontId="12" fillId="2" borderId="2" xfId="0" applyFont="1" applyFill="1" applyBorder="1"/>
    <xf numFmtId="0" fontId="13" fillId="0" borderId="5" xfId="0" applyFont="1" applyBorder="1"/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6" xfId="0" applyFont="1" applyFill="1" applyBorder="1"/>
    <xf numFmtId="0" fontId="11" fillId="2" borderId="0" xfId="0" applyFont="1" applyFill="1" applyBorder="1"/>
    <xf numFmtId="0" fontId="13" fillId="0" borderId="5" xfId="0" applyFont="1" applyFill="1" applyBorder="1"/>
    <xf numFmtId="0" fontId="13" fillId="0" borderId="7" xfId="0" applyFont="1" applyBorder="1"/>
    <xf numFmtId="0" fontId="12" fillId="0" borderId="3" xfId="0" applyFont="1" applyFill="1" applyBorder="1"/>
    <xf numFmtId="0" fontId="11" fillId="0" borderId="5" xfId="0" applyFont="1" applyBorder="1"/>
    <xf numFmtId="0" fontId="11" fillId="0" borderId="7" xfId="0" applyFont="1" applyBorder="1" applyAlignment="1">
      <alignment horizontal="left"/>
    </xf>
    <xf numFmtId="0" fontId="12" fillId="5" borderId="16" xfId="0" applyFont="1" applyFill="1" applyBorder="1"/>
    <xf numFmtId="0" fontId="12" fillId="5" borderId="17" xfId="0" applyFont="1" applyFill="1" applyBorder="1"/>
    <xf numFmtId="0" fontId="12" fillId="0" borderId="14" xfId="0" applyFont="1" applyBorder="1"/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4" xfId="0" applyFont="1" applyFill="1" applyBorder="1"/>
    <xf numFmtId="0" fontId="0" fillId="0" borderId="20" xfId="0" applyBorder="1"/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5" borderId="1" xfId="0" applyFont="1" applyFill="1" applyBorder="1"/>
    <xf numFmtId="0" fontId="11" fillId="0" borderId="22" xfId="0" applyFont="1" applyBorder="1"/>
    <xf numFmtId="0" fontId="18" fillId="0" borderId="0" xfId="0" applyFont="1" applyFill="1" applyBorder="1"/>
    <xf numFmtId="0" fontId="11" fillId="0" borderId="5" xfId="0" applyFont="1" applyFill="1" applyBorder="1"/>
    <xf numFmtId="0" fontId="11" fillId="0" borderId="21" xfId="0" applyFont="1" applyBorder="1"/>
    <xf numFmtId="0" fontId="0" fillId="0" borderId="6" xfId="0" applyBorder="1"/>
    <xf numFmtId="0" fontId="7" fillId="0" borderId="1" xfId="0" applyFont="1" applyBorder="1"/>
    <xf numFmtId="0" fontId="12" fillId="2" borderId="12" xfId="0" applyFont="1" applyFill="1" applyBorder="1"/>
    <xf numFmtId="0" fontId="12" fillId="2" borderId="13" xfId="0" applyFont="1" applyFill="1" applyBorder="1"/>
    <xf numFmtId="0" fontId="11" fillId="2" borderId="12" xfId="0" applyFont="1" applyFill="1" applyBorder="1"/>
    <xf numFmtId="0" fontId="7" fillId="0" borderId="25" xfId="0" applyFont="1" applyBorder="1"/>
    <xf numFmtId="0" fontId="7" fillId="0" borderId="7" xfId="0" applyFont="1" applyBorder="1"/>
    <xf numFmtId="0" fontId="7" fillId="0" borderId="23" xfId="0" applyFont="1" applyBorder="1"/>
    <xf numFmtId="0" fontId="12" fillId="0" borderId="8" xfId="0" applyFont="1" applyBorder="1"/>
    <xf numFmtId="0" fontId="7" fillId="0" borderId="26" xfId="0" applyFont="1" applyBorder="1"/>
    <xf numFmtId="0" fontId="9" fillId="0" borderId="24" xfId="0" applyFont="1" applyFill="1" applyBorder="1"/>
    <xf numFmtId="0" fontId="5" fillId="0" borderId="24" xfId="0" applyFont="1" applyBorder="1"/>
    <xf numFmtId="0" fontId="0" fillId="0" borderId="16" xfId="0" applyBorder="1"/>
    <xf numFmtId="0" fontId="0" fillId="0" borderId="27" xfId="0" applyBorder="1"/>
    <xf numFmtId="0" fontId="9" fillId="0" borderId="28" xfId="0" applyFont="1" applyBorder="1"/>
    <xf numFmtId="0" fontId="12" fillId="0" borderId="24" xfId="0" applyFont="1" applyFill="1" applyBorder="1"/>
    <xf numFmtId="0" fontId="12" fillId="0" borderId="24" xfId="0" applyFont="1" applyBorder="1"/>
    <xf numFmtId="0" fontId="7" fillId="0" borderId="24" xfId="0" applyFont="1" applyBorder="1"/>
    <xf numFmtId="0" fontId="7" fillId="0" borderId="5" xfId="0" applyFont="1" applyBorder="1"/>
    <xf numFmtId="0" fontId="12" fillId="0" borderId="5" xfId="0" applyFont="1" applyBorder="1"/>
    <xf numFmtId="0" fontId="5" fillId="0" borderId="1" xfId="0" applyFont="1" applyBorder="1"/>
    <xf numFmtId="0" fontId="11" fillId="0" borderId="21" xfId="0" applyFont="1" applyFill="1" applyBorder="1"/>
    <xf numFmtId="0" fontId="12" fillId="0" borderId="0" xfId="0" applyFont="1" applyBorder="1"/>
    <xf numFmtId="0" fontId="7" fillId="0" borderId="21" xfId="0" applyFont="1" applyBorder="1"/>
    <xf numFmtId="0" fontId="19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13" fillId="0" borderId="22" xfId="0" applyFont="1" applyBorder="1"/>
    <xf numFmtId="0" fontId="7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7" fillId="0" borderId="1" xfId="0" applyNumberFormat="1" applyFont="1" applyFill="1" applyBorder="1"/>
    <xf numFmtId="0" fontId="7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0" fontId="24" fillId="0" borderId="6" xfId="0" applyFont="1" applyBorder="1" applyAlignment="1">
      <alignment vertical="center"/>
    </xf>
    <xf numFmtId="164" fontId="27" fillId="3" borderId="6" xfId="2" applyNumberFormat="1" applyFont="1" applyBorder="1"/>
    <xf numFmtId="0" fontId="6" fillId="0" borderId="6" xfId="0" applyFont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6" xfId="0" applyFont="1" applyBorder="1" applyAlignment="1">
      <alignment vertical="center"/>
    </xf>
    <xf numFmtId="0" fontId="6" fillId="0" borderId="7" xfId="0" applyFont="1" applyFill="1" applyBorder="1"/>
    <xf numFmtId="164" fontId="6" fillId="8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164" fontId="6" fillId="0" borderId="1" xfId="0" applyNumberFormat="1" applyFont="1" applyFill="1" applyBorder="1"/>
    <xf numFmtId="164" fontId="29" fillId="3" borderId="6" xfId="2" applyNumberFormat="1" applyFont="1" applyBorder="1" applyAlignment="1">
      <alignment vertical="center"/>
    </xf>
    <xf numFmtId="164" fontId="27" fillId="3" borderId="21" xfId="2" applyNumberFormat="1" applyFont="1" applyBorder="1"/>
    <xf numFmtId="164" fontId="29" fillId="3" borderId="6" xfId="2" applyNumberFormat="1" applyFont="1" applyBorder="1"/>
    <xf numFmtId="164" fontId="29" fillId="3" borderId="22" xfId="2" applyNumberFormat="1" applyFont="1" applyBorder="1" applyAlignment="1">
      <alignment vertical="center"/>
    </xf>
    <xf numFmtId="164" fontId="27" fillId="3" borderId="7" xfId="2" applyNumberFormat="1" applyFont="1" applyBorder="1"/>
    <xf numFmtId="0" fontId="1" fillId="0" borderId="0" xfId="0" applyFont="1"/>
    <xf numFmtId="0" fontId="16" fillId="0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</cellXfs>
  <cellStyles count="1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G6" sqref="G6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60.5" customWidth="1"/>
    <col min="4" max="4" width="0.83203125" customWidth="1"/>
    <col min="5" max="5" width="11" customWidth="1"/>
    <col min="6" max="6" width="1.5" customWidth="1"/>
    <col min="7" max="7" width="110.6640625" customWidth="1"/>
    <col min="8" max="8" width="104" customWidth="1"/>
  </cols>
  <sheetData>
    <row r="1" spans="1:8" ht="22.5" customHeight="1">
      <c r="A1" s="7"/>
      <c r="B1" s="3"/>
      <c r="C1" s="18" t="s">
        <v>14</v>
      </c>
    </row>
    <row r="2" spans="1:8" ht="25" customHeight="1">
      <c r="A2" s="7"/>
      <c r="B2" s="3"/>
      <c r="C2" s="115" t="s">
        <v>46</v>
      </c>
      <c r="D2" s="116"/>
      <c r="E2" s="116"/>
      <c r="F2" s="116"/>
      <c r="G2" s="116"/>
    </row>
    <row r="3" spans="1:8" ht="15.75" customHeight="1">
      <c r="A3" s="7"/>
      <c r="B3" s="3"/>
      <c r="C3" s="105" t="s">
        <v>39</v>
      </c>
      <c r="D3" s="82"/>
      <c r="E3" s="82"/>
      <c r="F3" s="82"/>
      <c r="G3" s="82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68"/>
      <c r="C5" s="8" t="s">
        <v>7</v>
      </c>
      <c r="D5" s="69"/>
      <c r="E5" s="11" t="s">
        <v>8</v>
      </c>
      <c r="F5" s="78"/>
      <c r="G5" s="83" t="s">
        <v>24</v>
      </c>
      <c r="H5" s="4"/>
    </row>
    <row r="6" spans="1:8" s="4" customFormat="1" ht="21" thickBot="1">
      <c r="A6" s="50"/>
      <c r="B6" s="51"/>
      <c r="C6" s="37"/>
      <c r="D6" s="12"/>
      <c r="E6" s="32"/>
      <c r="F6" s="5"/>
      <c r="G6" s="6"/>
      <c r="H6"/>
    </row>
    <row r="7" spans="1:8">
      <c r="A7" s="70"/>
      <c r="B7" s="13"/>
      <c r="C7" s="38" t="s">
        <v>16</v>
      </c>
      <c r="D7" s="9"/>
      <c r="E7" s="85"/>
      <c r="F7" s="5"/>
      <c r="G7" s="6"/>
    </row>
    <row r="8" spans="1:8">
      <c r="A8" s="44">
        <v>613802</v>
      </c>
      <c r="B8" s="13"/>
      <c r="C8" s="35" t="s">
        <v>18</v>
      </c>
      <c r="D8" s="9"/>
      <c r="E8" s="86"/>
      <c r="F8" s="5"/>
      <c r="G8" s="6"/>
    </row>
    <row r="9" spans="1:8">
      <c r="A9" s="44">
        <v>613802</v>
      </c>
      <c r="B9" s="13"/>
      <c r="C9" s="35" t="s">
        <v>18</v>
      </c>
      <c r="D9" s="9"/>
      <c r="E9" s="86"/>
      <c r="F9" s="5"/>
      <c r="G9" s="6"/>
    </row>
    <row r="10" spans="1:8" ht="22" customHeight="1">
      <c r="A10" s="44">
        <v>613801</v>
      </c>
      <c r="B10" s="13"/>
      <c r="C10" s="92" t="s">
        <v>41</v>
      </c>
      <c r="D10" s="9"/>
      <c r="E10" s="107">
        <v>4935</v>
      </c>
      <c r="F10" s="5"/>
      <c r="G10" s="94" t="s">
        <v>44</v>
      </c>
    </row>
    <row r="11" spans="1:8" ht="21" customHeight="1">
      <c r="A11" s="44"/>
      <c r="B11" s="13"/>
      <c r="C11" s="92" t="s">
        <v>40</v>
      </c>
      <c r="D11" s="9"/>
      <c r="E11" s="107">
        <v>4942</v>
      </c>
      <c r="F11" s="5"/>
      <c r="G11" s="94" t="s">
        <v>45</v>
      </c>
    </row>
    <row r="12" spans="1:8">
      <c r="A12" s="44">
        <v>601801</v>
      </c>
      <c r="B12" s="13"/>
      <c r="C12" s="35" t="s">
        <v>28</v>
      </c>
      <c r="D12" s="9"/>
      <c r="E12" s="86"/>
      <c r="F12" s="5"/>
      <c r="G12" s="6"/>
    </row>
    <row r="13" spans="1:8">
      <c r="A13" s="48">
        <v>613801</v>
      </c>
      <c r="B13" s="13"/>
      <c r="C13" s="35" t="s">
        <v>30</v>
      </c>
      <c r="D13" s="9"/>
      <c r="E13" s="86"/>
      <c r="F13" s="5"/>
      <c r="G13" s="6"/>
    </row>
    <row r="14" spans="1:8">
      <c r="A14" s="48">
        <v>613001</v>
      </c>
      <c r="B14" s="13"/>
      <c r="C14" s="35" t="s">
        <v>29</v>
      </c>
      <c r="D14" s="9"/>
      <c r="E14" s="86"/>
      <c r="F14" s="5"/>
      <c r="G14" s="6"/>
    </row>
    <row r="15" spans="1:8" ht="15" thickBot="1">
      <c r="A15" s="48"/>
      <c r="B15" s="13"/>
      <c r="C15" s="54" t="s">
        <v>15</v>
      </c>
      <c r="D15" s="9"/>
      <c r="E15" s="87"/>
      <c r="F15" s="5"/>
      <c r="G15" s="6"/>
    </row>
    <row r="16" spans="1:8" ht="20" customHeight="1" thickBot="1">
      <c r="A16" s="45"/>
      <c r="B16" s="13"/>
      <c r="C16" s="39" t="s">
        <v>1</v>
      </c>
      <c r="D16" s="9"/>
      <c r="E16" s="106">
        <f>SUM(E8:E15)</f>
        <v>9877</v>
      </c>
      <c r="F16" s="5"/>
      <c r="G16" s="6"/>
    </row>
    <row r="17" spans="1:7" ht="15" thickBot="1">
      <c r="A17" s="50"/>
      <c r="B17" s="51"/>
      <c r="C17" s="37"/>
      <c r="D17" s="12"/>
      <c r="E17" s="89"/>
      <c r="F17" s="5"/>
      <c r="G17" s="6"/>
    </row>
    <row r="18" spans="1:7" ht="17" customHeight="1">
      <c r="A18" s="71"/>
      <c r="B18" s="13"/>
      <c r="C18" s="33" t="s">
        <v>17</v>
      </c>
      <c r="D18" s="9"/>
      <c r="E18" s="85"/>
      <c r="F18" s="5"/>
      <c r="G18" s="6"/>
    </row>
    <row r="19" spans="1:7" ht="19" customHeight="1">
      <c r="A19" s="44">
        <v>660002</v>
      </c>
      <c r="B19" s="40"/>
      <c r="C19" s="35" t="s">
        <v>23</v>
      </c>
      <c r="D19" s="9"/>
      <c r="E19" s="107"/>
      <c r="F19" s="5"/>
      <c r="G19" s="94"/>
    </row>
    <row r="20" spans="1:7" ht="15">
      <c r="A20" s="44">
        <v>660017</v>
      </c>
      <c r="B20" s="40"/>
      <c r="C20" s="35" t="s">
        <v>36</v>
      </c>
      <c r="D20" s="9"/>
      <c r="E20" s="93"/>
      <c r="F20" s="5"/>
      <c r="G20" s="6"/>
    </row>
    <row r="21" spans="1:7" ht="15">
      <c r="A21" s="44">
        <v>660831</v>
      </c>
      <c r="B21" s="13"/>
      <c r="C21" s="35" t="s">
        <v>0</v>
      </c>
      <c r="D21" s="9"/>
      <c r="E21" s="93"/>
      <c r="F21" s="5"/>
      <c r="G21" s="6"/>
    </row>
    <row r="22" spans="1:7" ht="15">
      <c r="A22" s="45">
        <v>660090</v>
      </c>
      <c r="B22" s="13"/>
      <c r="C22" s="36" t="s">
        <v>22</v>
      </c>
      <c r="D22" s="9"/>
      <c r="E22" s="93"/>
      <c r="F22" s="5"/>
      <c r="G22" s="6"/>
    </row>
    <row r="23" spans="1:7" ht="15">
      <c r="A23" s="44">
        <v>660835</v>
      </c>
      <c r="B23" s="13"/>
      <c r="C23" s="35" t="s">
        <v>19</v>
      </c>
      <c r="D23" s="9"/>
      <c r="E23" s="93"/>
      <c r="F23" s="5"/>
      <c r="G23" s="6"/>
    </row>
    <row r="24" spans="1:7" ht="15">
      <c r="A24" s="44">
        <v>660825</v>
      </c>
      <c r="B24" s="13"/>
      <c r="C24" s="35" t="s">
        <v>26</v>
      </c>
      <c r="D24" s="9"/>
      <c r="E24" s="93"/>
      <c r="F24" s="5"/>
      <c r="G24" s="6"/>
    </row>
    <row r="25" spans="1:7" ht="15">
      <c r="A25" s="44">
        <v>660833</v>
      </c>
      <c r="B25" s="40"/>
      <c r="C25" s="35" t="s">
        <v>27</v>
      </c>
      <c r="D25" s="9"/>
      <c r="E25" s="93"/>
      <c r="F25" s="5"/>
      <c r="G25" s="6"/>
    </row>
    <row r="26" spans="1:7" ht="15">
      <c r="A26" s="48">
        <v>660834</v>
      </c>
      <c r="B26" s="13"/>
      <c r="C26" s="57" t="s">
        <v>25</v>
      </c>
      <c r="D26" s="9"/>
      <c r="E26" s="108"/>
      <c r="G26" s="6"/>
    </row>
    <row r="27" spans="1:7" ht="15">
      <c r="A27" s="44">
        <v>660890</v>
      </c>
      <c r="B27" s="40"/>
      <c r="C27" s="35" t="s">
        <v>4</v>
      </c>
      <c r="D27" s="9"/>
      <c r="E27" s="93"/>
      <c r="F27" s="5"/>
      <c r="G27" s="6"/>
    </row>
    <row r="28" spans="1:7" ht="15">
      <c r="A28" s="48">
        <v>660003</v>
      </c>
      <c r="B28" s="13"/>
      <c r="C28" s="57" t="s">
        <v>20</v>
      </c>
      <c r="E28" s="108"/>
      <c r="G28" s="58"/>
    </row>
    <row r="29" spans="1:7" ht="15">
      <c r="A29" s="48">
        <v>660003</v>
      </c>
      <c r="B29" s="13"/>
      <c r="C29" s="57" t="s">
        <v>20</v>
      </c>
      <c r="E29" s="108"/>
      <c r="G29" s="58"/>
    </row>
    <row r="30" spans="1:7" ht="20" customHeight="1">
      <c r="A30" s="48">
        <v>660003</v>
      </c>
      <c r="B30" s="13"/>
      <c r="C30" s="92" t="s">
        <v>42</v>
      </c>
      <c r="D30" s="9"/>
      <c r="E30" s="109">
        <v>56</v>
      </c>
      <c r="G30" s="58"/>
    </row>
    <row r="31" spans="1:7" s="100" customFormat="1" ht="19" customHeight="1">
      <c r="A31" s="95">
        <v>660003</v>
      </c>
      <c r="B31" s="96"/>
      <c r="C31" s="92" t="s">
        <v>43</v>
      </c>
      <c r="D31" s="97"/>
      <c r="E31" s="110">
        <v>62</v>
      </c>
      <c r="F31" s="98"/>
      <c r="G31" s="99"/>
    </row>
    <row r="32" spans="1:7" ht="16" thickBot="1">
      <c r="A32" s="48"/>
      <c r="B32" s="13"/>
      <c r="C32" s="84" t="s">
        <v>32</v>
      </c>
      <c r="D32" s="9"/>
      <c r="E32" s="111"/>
      <c r="F32" s="5"/>
      <c r="G32" s="6"/>
    </row>
    <row r="33" spans="1:8" ht="18" customHeight="1" thickBot="1">
      <c r="A33" s="45"/>
      <c r="B33" s="13"/>
      <c r="C33" s="39" t="s">
        <v>2</v>
      </c>
      <c r="D33" s="9"/>
      <c r="E33" s="104">
        <f>SUM(E19:E32)</f>
        <v>118</v>
      </c>
      <c r="F33" s="5"/>
      <c r="G33" s="6"/>
    </row>
    <row r="34" spans="1:8" ht="22" customHeight="1" thickBot="1">
      <c r="A34" s="23"/>
      <c r="B34" s="24"/>
      <c r="C34" s="25" t="s">
        <v>9</v>
      </c>
      <c r="D34" s="31"/>
      <c r="E34" s="104">
        <f>SUM(E16,E33)</f>
        <v>9995</v>
      </c>
      <c r="F34" s="63"/>
      <c r="G34" s="64"/>
    </row>
    <row r="35" spans="1:8" ht="16" thickBot="1">
      <c r="A35" s="49"/>
      <c r="E35" s="112"/>
    </row>
    <row r="36" spans="1:8" ht="21" thickBot="1">
      <c r="A36" s="72"/>
      <c r="B36" s="68"/>
      <c r="C36" s="8" t="s">
        <v>33</v>
      </c>
      <c r="D36" s="69"/>
      <c r="E36" s="11" t="s">
        <v>8</v>
      </c>
      <c r="F36" s="69"/>
      <c r="G36" s="10" t="s">
        <v>6</v>
      </c>
    </row>
    <row r="37" spans="1:8" ht="17" customHeight="1">
      <c r="A37" s="43"/>
      <c r="B37" s="13"/>
      <c r="C37" s="41" t="s">
        <v>11</v>
      </c>
      <c r="D37" s="9"/>
      <c r="E37" s="91"/>
      <c r="F37" s="5"/>
      <c r="G37" s="101" t="s">
        <v>37</v>
      </c>
    </row>
    <row r="38" spans="1:8">
      <c r="A38" s="44"/>
      <c r="B38" s="13"/>
      <c r="C38" s="34" t="s">
        <v>12</v>
      </c>
      <c r="D38" s="9"/>
      <c r="E38" s="86"/>
      <c r="F38" s="5"/>
      <c r="G38" s="6"/>
    </row>
    <row r="39" spans="1:8" ht="15" thickBot="1">
      <c r="A39" s="46"/>
      <c r="B39" s="13"/>
      <c r="C39" s="42" t="s">
        <v>13</v>
      </c>
      <c r="D39" s="9"/>
      <c r="E39" s="87"/>
      <c r="F39" s="5"/>
      <c r="G39" s="6"/>
    </row>
    <row r="40" spans="1:8" ht="15" thickBot="1">
      <c r="A40" s="28"/>
      <c r="B40" s="24"/>
      <c r="C40" s="29" t="s">
        <v>10</v>
      </c>
      <c r="D40" s="77"/>
      <c r="E40" s="88">
        <f>SUM(E37:E39)</f>
        <v>0</v>
      </c>
      <c r="F40" s="5"/>
      <c r="G40" s="6"/>
    </row>
    <row r="41" spans="1:8" ht="15" thickBot="1">
      <c r="A41" s="52"/>
      <c r="B41" s="26"/>
      <c r="C41" s="27"/>
      <c r="D41" s="21"/>
      <c r="E41" s="20"/>
      <c r="F41" s="5"/>
      <c r="G41" s="6"/>
    </row>
    <row r="42" spans="1:8" ht="23" customHeight="1" thickBot="1">
      <c r="A42" s="53"/>
      <c r="B42" s="13"/>
      <c r="C42" s="30" t="s">
        <v>34</v>
      </c>
      <c r="D42" s="22"/>
      <c r="E42" s="103">
        <f>E34-E40</f>
        <v>9995</v>
      </c>
      <c r="F42" s="16"/>
      <c r="G42" s="102" t="s">
        <v>38</v>
      </c>
    </row>
    <row r="43" spans="1:8" s="4" customFormat="1" ht="18" customHeight="1" thickBot="1">
      <c r="A43" s="50"/>
      <c r="B43" s="51"/>
      <c r="C43" s="62"/>
      <c r="D43" s="60"/>
      <c r="E43" s="61"/>
      <c r="F43" s="65"/>
      <c r="G43" s="59"/>
      <c r="H43"/>
    </row>
    <row r="44" spans="1:8" ht="23.25" customHeight="1" thickBot="1">
      <c r="A44" s="13"/>
      <c r="B44" s="13"/>
      <c r="C44" s="55" t="s">
        <v>35</v>
      </c>
      <c r="D44" s="13"/>
      <c r="E44" s="15"/>
      <c r="F44" s="16"/>
      <c r="G44" s="16"/>
    </row>
    <row r="45" spans="1:8">
      <c r="A45" s="43">
        <v>660832</v>
      </c>
      <c r="B45" s="73"/>
      <c r="C45" s="56" t="s">
        <v>3</v>
      </c>
      <c r="D45" s="74"/>
      <c r="E45" s="91"/>
      <c r="F45" s="75"/>
      <c r="G45" s="76"/>
    </row>
    <row r="46" spans="1:8">
      <c r="A46" s="47"/>
      <c r="B46" s="13"/>
      <c r="C46" s="79" t="s">
        <v>31</v>
      </c>
      <c r="D46" s="80"/>
      <c r="E46" s="90"/>
      <c r="F46" s="7"/>
      <c r="G46" s="81"/>
    </row>
    <row r="47" spans="1:8" ht="15" thickBot="1">
      <c r="A47" s="47"/>
      <c r="B47" s="13"/>
      <c r="C47" s="79" t="s">
        <v>31</v>
      </c>
      <c r="D47" s="80"/>
      <c r="E47" s="90"/>
      <c r="F47" s="7"/>
      <c r="G47" s="81"/>
    </row>
    <row r="48" spans="1:8" ht="15" thickBot="1">
      <c r="A48" s="23"/>
      <c r="B48" s="24"/>
      <c r="C48" s="25" t="s">
        <v>21</v>
      </c>
      <c r="D48" s="66"/>
      <c r="E48" s="88">
        <f>SUM(E45:E47)</f>
        <v>0</v>
      </c>
      <c r="F48" s="67"/>
      <c r="G48" s="64"/>
    </row>
    <row r="49" spans="1:8">
      <c r="A49" s="13"/>
      <c r="B49" s="13"/>
      <c r="C49" s="14"/>
      <c r="D49" s="13"/>
      <c r="E49" s="15"/>
      <c r="F49" s="16"/>
      <c r="G49" s="16"/>
    </row>
    <row r="50" spans="1:8">
      <c r="A50" s="13"/>
      <c r="B50" s="13"/>
      <c r="C50" s="113"/>
      <c r="D50" s="114"/>
      <c r="E50" s="114"/>
      <c r="F50" s="114"/>
      <c r="G50" s="114"/>
    </row>
    <row r="51" spans="1:8" ht="33.75" customHeight="1">
      <c r="A51" s="13"/>
      <c r="B51" s="13"/>
      <c r="C51" s="114"/>
      <c r="D51" s="114"/>
      <c r="E51" s="114"/>
      <c r="F51" s="114"/>
      <c r="G51" s="114"/>
    </row>
    <row r="52" spans="1:8">
      <c r="A52" s="13"/>
      <c r="B52" s="13"/>
      <c r="C52" s="17"/>
      <c r="D52" s="13"/>
      <c r="E52" s="15"/>
      <c r="F52" s="16"/>
      <c r="G52" s="16"/>
    </row>
    <row r="59" spans="1:8">
      <c r="A59" s="13"/>
      <c r="B59" s="13"/>
      <c r="C59" s="14"/>
      <c r="D59" s="13"/>
      <c r="E59" s="15"/>
      <c r="F59" s="16"/>
      <c r="G59" s="16"/>
    </row>
    <row r="60" spans="1:8">
      <c r="A60" s="13"/>
      <c r="B60" s="13"/>
      <c r="C60" s="14"/>
      <c r="D60" s="13"/>
      <c r="E60" s="15"/>
      <c r="F60" s="16"/>
      <c r="G60" s="16"/>
      <c r="H60" s="1"/>
    </row>
    <row r="61" spans="1:8">
      <c r="A61" s="13"/>
      <c r="B61" s="13"/>
      <c r="C61" s="17"/>
      <c r="D61" s="13"/>
      <c r="E61" s="15"/>
      <c r="F61" s="16"/>
      <c r="G61" s="16"/>
    </row>
    <row r="62" spans="1:8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9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Steven Marsh</cp:lastModifiedBy>
  <cp:lastPrinted>2013-09-04T22:05:12Z</cp:lastPrinted>
  <dcterms:created xsi:type="dcterms:W3CDTF">2013-01-23T23:52:36Z</dcterms:created>
  <dcterms:modified xsi:type="dcterms:W3CDTF">2018-03-06T02:13:46Z</dcterms:modified>
</cp:coreProperties>
</file>