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5160" yWindow="0" windowWidth="18140" windowHeight="141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<sst xmlns="http://schemas.openxmlformats.org/spreadsheetml/2006/main" count="56" uniqueCount="52">
  <si>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</si>
  <si>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</si>
  <si>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</si>
  <si>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</si>
  <si>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</si>
  <si>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</si>
  <si>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</si>
  <si>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</si>
  <si>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</si>
  <si>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</si>
  <si>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</si>
  <si>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</si>
  <si>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</si>
  <si>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</si>
  <si>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</si>
  <si>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</si>
  <si>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</si>
  <si>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</si>
  <si>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</si>
  <si>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</si>
  <si>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</si>
  <si>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</si>
  <si>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</si>
  <si>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</si>
  <si>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</si>
  <si>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</si>
  <si>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</si>
  <si>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</si>
  <si>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</si>
  <si>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</si>
  <si>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</si>
  <si>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</si>
  <si>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</si>
  <si>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</si>
  <si>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</si>
  <si>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</si>
  <si>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</si>
  <si>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</si>
  <si>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</si>
  <si>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Indigneous People's Day</t>
  </si>
  <si>
    <t>Chumash Intertribal Bird Singers</t>
  </si>
  <si>
    <t>Keynote Speaker</t>
  </si>
  <si>
    <t>Flyers to promote event</t>
  </si>
  <si>
    <t>Supplies for dance circle (flowers and water)</t>
  </si>
  <si>
    <t>Name of Sponsor: Chicana/o Studies Program</t>
  </si>
  <si>
    <t>4 groups of Native American dancers (traveling from SB, VTA, LA) $500 each group, of which each have at least a dozen dancers</t>
  </si>
  <si>
    <t>4 Workshop presenters ($500 each)</t>
  </si>
  <si>
    <t>Other: MC</t>
  </si>
  <si>
    <t>MC (all day)</t>
  </si>
  <si>
    <t>200 folders with logo</t>
  </si>
  <si>
    <t>Police and Parking (Lot rental for the day)</t>
  </si>
  <si>
    <t>Facilities - Use of Grand Salon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</si>
</sst>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5">
    <cellStyle name="Followed Hyperlink" xfId="4" builtinId="9" hidden="1"/>
    <cellStyle name="Hyperlink" xfId="3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44" sqref="G44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39</v>
      </c>
      <c r="D2" s="100"/>
      <c r="E2" s="100"/>
      <c r="F2" s="100"/>
      <c r="G2" s="100"/>
    </row>
    <row r="3" spans="1:8" ht="15.75" customHeight="1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15</v>
      </c>
      <c r="D7" s="9"/>
      <c r="E7" s="88"/>
      <c r="F7" s="5"/>
      <c r="G7" s="6"/>
    </row>
    <row r="8" spans="1:8">
      <c r="A8" s="46">
        <v>613802</v>
      </c>
      <c r="B8" s="13"/>
      <c r="C8" s="36" t="s">
        <v>17</v>
      </c>
      <c r="D8" s="9"/>
      <c r="E8" s="89">
        <v>500</v>
      </c>
      <c r="F8" s="5"/>
      <c r="G8" s="6" t="s">
        <v>40</v>
      </c>
    </row>
    <row r="9" spans="1:8">
      <c r="A9" s="46">
        <v>613802</v>
      </c>
      <c r="B9" s="13"/>
      <c r="C9" s="36" t="s">
        <v>17</v>
      </c>
      <c r="D9" s="9"/>
      <c r="E9" s="89">
        <v>500</v>
      </c>
      <c r="F9" s="5"/>
      <c r="G9" s="6" t="s">
        <v>41</v>
      </c>
    </row>
    <row r="10" spans="1:8">
      <c r="A10" s="46">
        <v>613801</v>
      </c>
      <c r="B10" s="13"/>
      <c r="C10" s="36" t="s">
        <v>21</v>
      </c>
      <c r="D10" s="9"/>
      <c r="E10" s="89">
        <v>2000</v>
      </c>
      <c r="F10" s="5"/>
      <c r="G10" s="6" t="s">
        <v>45</v>
      </c>
    </row>
    <row r="11" spans="1:8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31</v>
      </c>
      <c r="D12" s="9"/>
      <c r="E12" s="89">
        <v>2000</v>
      </c>
      <c r="F12" s="5"/>
      <c r="G12" s="6" t="s">
        <v>46</v>
      </c>
    </row>
    <row r="13" spans="1:8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5" thickBot="1">
      <c r="A14" s="50"/>
      <c r="B14" s="13"/>
      <c r="C14" s="56" t="s">
        <v>47</v>
      </c>
      <c r="D14" s="9"/>
      <c r="E14" s="90">
        <v>500</v>
      </c>
      <c r="F14" s="5"/>
      <c r="G14" s="6" t="s">
        <v>48</v>
      </c>
    </row>
    <row r="15" spans="1:8" ht="15" thickBot="1">
      <c r="A15" s="47"/>
      <c r="B15" s="13"/>
      <c r="C15" s="40" t="s">
        <v>1</v>
      </c>
      <c r="D15" s="9"/>
      <c r="E15" s="91">
        <f>SUM(E8:E14)</f>
        <v>5500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16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24</v>
      </c>
      <c r="D18" s="9"/>
      <c r="E18" s="89">
        <v>200</v>
      </c>
      <c r="F18" s="5"/>
      <c r="G18" s="6" t="s">
        <v>42</v>
      </c>
    </row>
    <row r="19" spans="1:7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23</v>
      </c>
      <c r="D21" s="9"/>
      <c r="E21" s="89">
        <v>65</v>
      </c>
      <c r="F21" s="5"/>
      <c r="G21" s="6"/>
    </row>
    <row r="22" spans="1:7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28</v>
      </c>
      <c r="D24" s="9"/>
      <c r="E24" s="89">
        <v>500</v>
      </c>
      <c r="F24" s="5"/>
      <c r="G24" s="6" t="s">
        <v>49</v>
      </c>
    </row>
    <row r="25" spans="1:7">
      <c r="A25" s="50">
        <v>660834</v>
      </c>
      <c r="B25" s="13"/>
      <c r="C25" s="59" t="s">
        <v>26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20</v>
      </c>
      <c r="E27" s="93">
        <v>200</v>
      </c>
      <c r="G27" s="60" t="s">
        <v>43</v>
      </c>
    </row>
    <row r="28" spans="1:7">
      <c r="A28" s="50">
        <v>660003</v>
      </c>
      <c r="B28" s="13"/>
      <c r="C28" s="59" t="s">
        <v>20</v>
      </c>
      <c r="E28" s="93"/>
      <c r="G28" s="60"/>
    </row>
    <row r="29" spans="1:7">
      <c r="A29" s="50">
        <v>660003</v>
      </c>
      <c r="B29" s="13"/>
      <c r="C29" s="36" t="s">
        <v>18</v>
      </c>
      <c r="D29" s="9"/>
      <c r="E29" s="89">
        <v>200</v>
      </c>
      <c r="G29" s="60" t="s">
        <v>50</v>
      </c>
    </row>
    <row r="30" spans="1:7">
      <c r="A30" s="50"/>
      <c r="B30" s="13"/>
      <c r="C30" s="42" t="s">
        <v>33</v>
      </c>
      <c r="D30" s="9"/>
      <c r="E30" s="94">
        <v>400</v>
      </c>
      <c r="F30" s="5"/>
      <c r="G30" s="6" t="s">
        <v>51</v>
      </c>
    </row>
    <row r="31" spans="1:7" ht="15" thickBot="1">
      <c r="A31" s="50"/>
      <c r="B31" s="13"/>
      <c r="C31" s="87" t="s">
        <v>34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1565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7065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36</v>
      </c>
      <c r="D41" s="23"/>
      <c r="E41" s="96">
        <f>E33-E39</f>
        <v>7065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37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32</v>
      </c>
      <c r="D45" s="82"/>
      <c r="E45" s="93"/>
      <c r="F45" s="7"/>
      <c r="G45" s="83"/>
    </row>
    <row r="46" spans="1:8" ht="15" thickBot="1">
      <c r="A46" s="49"/>
      <c r="B46" s="13"/>
      <c r="C46" s="81" t="s">
        <v>32</v>
      </c>
      <c r="D46" s="82"/>
      <c r="E46" s="93"/>
      <c r="F46" s="7"/>
      <c r="G46" s="83"/>
    </row>
    <row r="47" spans="1:8" ht="15" thickBot="1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Veronica Valadez</cp:lastModifiedBy>
  <cp:lastPrinted>2013-09-04T22:05:12Z</cp:lastPrinted>
  <dcterms:created xsi:type="dcterms:W3CDTF">2013-01-23T23:52:36Z</dcterms:created>
  <dcterms:modified xsi:type="dcterms:W3CDTF">2018-03-06T02:57:48Z</dcterms:modified>
</cp:coreProperties>
</file>