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Batch 2 of 2 Cat-1s\"/>
    </mc:Choice>
  </mc:AlternateContent>
  <bookViews>
    <workbookView xWindow="0" yWindow="0" windowWidth="21840" windowHeight="10740"/>
  </bookViews>
  <sheets>
    <sheet name="Regular IRA budget" sheetId="1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E45" i="1" l="1"/>
  <c r="E30" i="1"/>
  <c r="E15" i="1"/>
  <c r="E31" i="1"/>
  <c r="E39" i="1" s="1"/>
  <c r="E37" i="1"/>
</calcChain>
</file>

<file path=xl/sharedStrings.xml><?xml version="1.0" encoding="utf-8"?>
<sst xmlns="http://schemas.openxmlformats.org/spreadsheetml/2006/main" count="48" uniqueCount="45">
  <si>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</si>
  <si>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</si>
  <si>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</si>
  <si>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</si>
  <si>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</si>
  <si>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</si>
  <si>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</si>
  <si>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</si>
  <si>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</si>
  <si>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</si>
  <si>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</si>
  <si>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</si>
  <si>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</si>
  <si>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</si>
  <si>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</si>
  <si>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</si>
  <si>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</si>
  <si>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</si>
  <si>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</si>
  <si>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</si>
  <si>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</si>
  <si>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</si>
  <si>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</si>
  <si>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</si>
  <si>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</si>
  <si>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</si>
  <si>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</si>
  <si>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</si>
  <si>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</si>
  <si>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</si>
  <si>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</si>
  <si>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</si>
  <si>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</si>
  <si>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</si>
  <si>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</si>
  <si>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</si>
  <si>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</si>
  <si>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</si>
  <si>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</si>
  <si>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MLK Bus transportation 48 pax</t>
  </si>
  <si>
    <t>UW Bus transportation</t>
  </si>
  <si>
    <t>CCD</t>
  </si>
  <si>
    <t>Activity Title:  Serve it Up</t>
  </si>
  <si>
    <t>Name of Sponsor: CCE</t>
  </si>
  <si>
    <t>Two 48 pax bus @ $700 for 6 hours - this cost is based on previous Roadrunner quotes. $100 buffers for slight overage.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</si>
</sst>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0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6" fillId="0" borderId="6" xfId="0" applyFont="1" applyBorder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abSelected="1" zoomScaleNormal="100" zoomScalePageLayoutView="75" workbookViewId="0">
      <selection activeCell="G6" sqref="G6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9.28515625" customWidth="1"/>
    <col min="6" max="6" width="0.85546875" customWidth="1"/>
    <col min="7" max="7" width="50.140625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7" t="s">
        <v>42</v>
      </c>
      <c r="D2" s="98"/>
      <c r="E2" s="98"/>
      <c r="F2" s="98"/>
      <c r="G2" s="98"/>
    </row>
    <row r="3" spans="1:8" ht="15.75" customHeight="1" x14ac:dyDescent="0.3">
      <c r="A3" s="7"/>
      <c r="B3" s="3"/>
      <c r="C3" s="83" t="s">
        <v>43</v>
      </c>
      <c r="D3" s="84"/>
      <c r="E3" s="84"/>
      <c r="F3" s="84"/>
      <c r="G3" s="84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69"/>
      <c r="C5" s="8" t="s">
        <v>7</v>
      </c>
      <c r="D5" s="70"/>
      <c r="E5" s="11" t="s">
        <v>8</v>
      </c>
      <c r="F5" s="79"/>
      <c r="G5" s="85" t="s">
        <v>26</v>
      </c>
      <c r="H5" s="4"/>
    </row>
    <row r="6" spans="1:8" s="4" customFormat="1" ht="21.75" thickBot="1" x14ac:dyDescent="0.4">
      <c r="A6" s="51"/>
      <c r="B6" s="52"/>
      <c r="C6" s="38"/>
      <c r="D6" s="12"/>
      <c r="E6" s="33"/>
      <c r="F6" s="5"/>
      <c r="G6" s="6"/>
      <c r="H6"/>
    </row>
    <row r="7" spans="1:8" x14ac:dyDescent="0.25">
      <c r="A7" s="71"/>
      <c r="B7" s="13"/>
      <c r="C7" s="39" t="s">
        <v>16</v>
      </c>
      <c r="D7" s="9"/>
      <c r="E7" s="87"/>
      <c r="F7" s="5"/>
      <c r="G7" s="6"/>
    </row>
    <row r="8" spans="1:8" ht="15.75" x14ac:dyDescent="0.3">
      <c r="A8" s="45">
        <v>613802</v>
      </c>
      <c r="B8" s="13"/>
      <c r="C8" s="36" t="s">
        <v>18</v>
      </c>
      <c r="D8" s="9"/>
      <c r="E8" s="88"/>
      <c r="F8" s="5"/>
      <c r="G8" s="6"/>
    </row>
    <row r="9" spans="1:8" ht="15.75" x14ac:dyDescent="0.3">
      <c r="A9" s="45">
        <v>613802</v>
      </c>
      <c r="B9" s="13"/>
      <c r="C9" s="36" t="s">
        <v>18</v>
      </c>
      <c r="D9" s="9"/>
      <c r="E9" s="88"/>
      <c r="F9" s="5"/>
      <c r="G9" s="6"/>
    </row>
    <row r="10" spans="1:8" ht="15.75" x14ac:dyDescent="0.3">
      <c r="A10" s="45">
        <v>613801</v>
      </c>
      <c r="B10" s="13"/>
      <c r="C10" s="36" t="s">
        <v>22</v>
      </c>
      <c r="D10" s="9"/>
      <c r="E10" s="88"/>
      <c r="F10" s="5"/>
      <c r="G10" s="6"/>
    </row>
    <row r="11" spans="1:8" ht="15.75" x14ac:dyDescent="0.3">
      <c r="A11" s="45">
        <v>601801</v>
      </c>
      <c r="B11" s="13"/>
      <c r="C11" s="36" t="s">
        <v>30</v>
      </c>
      <c r="D11" s="9"/>
      <c r="E11" s="88"/>
      <c r="F11" s="5"/>
      <c r="G11" s="6"/>
    </row>
    <row r="12" spans="1:8" ht="15.75" x14ac:dyDescent="0.3">
      <c r="A12" s="49">
        <v>613801</v>
      </c>
      <c r="B12" s="13"/>
      <c r="C12" s="36" t="s">
        <v>32</v>
      </c>
      <c r="D12" s="9"/>
      <c r="E12" s="88"/>
      <c r="F12" s="5"/>
      <c r="G12" s="6"/>
    </row>
    <row r="13" spans="1:8" ht="15.75" x14ac:dyDescent="0.3">
      <c r="A13" s="49">
        <v>613001</v>
      </c>
      <c r="B13" s="13"/>
      <c r="C13" s="36" t="s">
        <v>31</v>
      </c>
      <c r="D13" s="9"/>
      <c r="E13" s="88"/>
      <c r="F13" s="5"/>
      <c r="G13" s="6"/>
    </row>
    <row r="14" spans="1:8" ht="16.5" thickBot="1" x14ac:dyDescent="0.35">
      <c r="A14" s="49"/>
      <c r="B14" s="13"/>
      <c r="C14" s="55" t="s">
        <v>15</v>
      </c>
      <c r="D14" s="9"/>
      <c r="E14" s="89"/>
      <c r="F14" s="5"/>
      <c r="G14" s="6"/>
    </row>
    <row r="15" spans="1:8" ht="15.75" thickBot="1" x14ac:dyDescent="0.3">
      <c r="A15" s="46"/>
      <c r="B15" s="13"/>
      <c r="C15" s="40" t="s">
        <v>1</v>
      </c>
      <c r="D15" s="9"/>
      <c r="E15" s="90">
        <f>SUM(E8:E14)</f>
        <v>0</v>
      </c>
      <c r="F15" s="5"/>
      <c r="G15" s="6"/>
    </row>
    <row r="16" spans="1:8" ht="16.5" thickBot="1" x14ac:dyDescent="0.35">
      <c r="A16" s="51"/>
      <c r="B16" s="52"/>
      <c r="C16" s="38"/>
      <c r="D16" s="12"/>
      <c r="E16" s="91"/>
      <c r="F16" s="5"/>
      <c r="G16" s="6"/>
    </row>
    <row r="17" spans="1:7" x14ac:dyDescent="0.25">
      <c r="A17" s="72"/>
      <c r="B17" s="13"/>
      <c r="C17" s="34" t="s">
        <v>17</v>
      </c>
      <c r="D17" s="9"/>
      <c r="E17" s="87"/>
      <c r="F17" s="5"/>
      <c r="G17" s="6"/>
    </row>
    <row r="18" spans="1:7" ht="15.75" x14ac:dyDescent="0.3">
      <c r="A18" s="45">
        <v>660002</v>
      </c>
      <c r="B18" s="41"/>
      <c r="C18" s="36" t="s">
        <v>25</v>
      </c>
      <c r="D18" s="9"/>
      <c r="E18" s="88"/>
      <c r="F18" s="5"/>
      <c r="G18" s="6"/>
    </row>
    <row r="19" spans="1:7" ht="15.75" x14ac:dyDescent="0.3">
      <c r="A19" s="45">
        <v>660017</v>
      </c>
      <c r="B19" s="41"/>
      <c r="C19" s="36" t="s">
        <v>38</v>
      </c>
      <c r="D19" s="9"/>
      <c r="E19" s="88"/>
      <c r="F19" s="5"/>
      <c r="G19" s="6"/>
    </row>
    <row r="20" spans="1:7" ht="15.75" x14ac:dyDescent="0.3">
      <c r="A20" s="45">
        <v>660831</v>
      </c>
      <c r="B20" s="13"/>
      <c r="C20" s="36" t="s">
        <v>0</v>
      </c>
      <c r="D20" s="9"/>
      <c r="E20" s="88"/>
      <c r="F20" s="5"/>
      <c r="G20" s="6"/>
    </row>
    <row r="21" spans="1:7" ht="15.75" x14ac:dyDescent="0.3">
      <c r="A21" s="46">
        <v>660090</v>
      </c>
      <c r="B21" s="13"/>
      <c r="C21" s="37" t="s">
        <v>24</v>
      </c>
      <c r="D21" s="9"/>
      <c r="E21" s="88"/>
      <c r="F21" s="5"/>
      <c r="G21" s="6"/>
    </row>
    <row r="22" spans="1:7" ht="15.75" x14ac:dyDescent="0.3">
      <c r="A22" s="45">
        <v>660835</v>
      </c>
      <c r="B22" s="13"/>
      <c r="C22" s="36" t="s">
        <v>20</v>
      </c>
      <c r="D22" s="9"/>
      <c r="E22" s="88"/>
      <c r="F22" s="5"/>
      <c r="G22" s="6"/>
    </row>
    <row r="23" spans="1:7" ht="27" x14ac:dyDescent="0.3">
      <c r="A23" s="45">
        <v>660825</v>
      </c>
      <c r="B23" s="13"/>
      <c r="C23" s="36" t="s">
        <v>28</v>
      </c>
      <c r="D23" s="9"/>
      <c r="E23" s="88">
        <v>1500</v>
      </c>
      <c r="F23" s="5"/>
      <c r="G23" s="99" t="s">
        <v>44</v>
      </c>
    </row>
    <row r="24" spans="1:7" ht="15.75" x14ac:dyDescent="0.3">
      <c r="A24" s="45">
        <v>660833</v>
      </c>
      <c r="B24" s="41"/>
      <c r="C24" s="36" t="s">
        <v>29</v>
      </c>
      <c r="D24" s="9"/>
      <c r="E24" s="88"/>
      <c r="F24" s="5"/>
      <c r="G24" s="6"/>
    </row>
    <row r="25" spans="1:7" ht="15.75" x14ac:dyDescent="0.3">
      <c r="A25" s="49">
        <v>660834</v>
      </c>
      <c r="B25" s="13"/>
      <c r="C25" s="58" t="s">
        <v>27</v>
      </c>
      <c r="D25" s="9"/>
      <c r="E25" s="92"/>
      <c r="G25" s="6"/>
    </row>
    <row r="26" spans="1:7" ht="15.75" x14ac:dyDescent="0.3">
      <c r="A26" s="45">
        <v>660890</v>
      </c>
      <c r="B26" s="41"/>
      <c r="C26" s="36" t="s">
        <v>4</v>
      </c>
      <c r="D26" s="9"/>
      <c r="E26" s="88"/>
      <c r="F26" s="5"/>
      <c r="G26" s="6"/>
    </row>
    <row r="27" spans="1:7" ht="15.75" x14ac:dyDescent="0.3">
      <c r="A27" s="49">
        <v>660003</v>
      </c>
      <c r="B27" s="13"/>
      <c r="C27" s="58" t="s">
        <v>21</v>
      </c>
      <c r="E27" s="92"/>
      <c r="G27" s="59"/>
    </row>
    <row r="28" spans="1:7" ht="15.75" x14ac:dyDescent="0.3">
      <c r="A28" s="49">
        <v>660003</v>
      </c>
      <c r="B28" s="13"/>
      <c r="C28" s="36" t="s">
        <v>19</v>
      </c>
      <c r="D28" s="9"/>
      <c r="E28" s="88"/>
      <c r="G28" s="59"/>
    </row>
    <row r="29" spans="1:7" ht="15.75" thickBot="1" x14ac:dyDescent="0.3">
      <c r="A29" s="49"/>
      <c r="B29" s="13"/>
      <c r="C29" s="86" t="s">
        <v>34</v>
      </c>
      <c r="D29" s="9"/>
      <c r="E29" s="89"/>
      <c r="F29" s="5"/>
      <c r="G29" s="6"/>
    </row>
    <row r="30" spans="1:7" ht="15.75" thickBot="1" x14ac:dyDescent="0.3">
      <c r="A30" s="46"/>
      <c r="B30" s="13"/>
      <c r="C30" s="40" t="s">
        <v>2</v>
      </c>
      <c r="D30" s="9"/>
      <c r="E30" s="90">
        <f>SUM(E18:E29)</f>
        <v>1500</v>
      </c>
      <c r="F30" s="5"/>
      <c r="G30" s="6"/>
    </row>
    <row r="31" spans="1:7" ht="15.75" thickBot="1" x14ac:dyDescent="0.3">
      <c r="A31" s="24"/>
      <c r="B31" s="25"/>
      <c r="C31" s="26" t="s">
        <v>9</v>
      </c>
      <c r="D31" s="32"/>
      <c r="E31" s="90">
        <f>SUM(E15,E30)</f>
        <v>1500</v>
      </c>
      <c r="F31" s="64"/>
      <c r="G31" s="65"/>
    </row>
    <row r="32" spans="1:7" ht="15.75" thickBot="1" x14ac:dyDescent="0.3">
      <c r="A32" s="50"/>
    </row>
    <row r="33" spans="1:8" ht="33.75" thickBot="1" x14ac:dyDescent="0.4">
      <c r="A33" s="73"/>
      <c r="B33" s="69"/>
      <c r="C33" s="8" t="s">
        <v>35</v>
      </c>
      <c r="D33" s="70"/>
      <c r="E33" s="11" t="s">
        <v>8</v>
      </c>
      <c r="F33" s="70"/>
      <c r="G33" s="10" t="s">
        <v>6</v>
      </c>
    </row>
    <row r="34" spans="1:8" ht="15.75" x14ac:dyDescent="0.3">
      <c r="A34" s="44"/>
      <c r="B34" s="13"/>
      <c r="C34" s="42" t="s">
        <v>11</v>
      </c>
      <c r="D34" s="9"/>
      <c r="E34" s="93"/>
      <c r="F34" s="5"/>
      <c r="G34" s="6"/>
    </row>
    <row r="35" spans="1:8" ht="15.75" x14ac:dyDescent="0.3">
      <c r="A35" s="45"/>
      <c r="B35" s="13"/>
      <c r="C35" s="35" t="s">
        <v>12</v>
      </c>
      <c r="D35" s="9"/>
      <c r="E35" s="88"/>
      <c r="F35" s="5"/>
      <c r="G35" s="6"/>
    </row>
    <row r="36" spans="1:8" ht="16.5" thickBot="1" x14ac:dyDescent="0.35">
      <c r="A36" s="47"/>
      <c r="B36" s="13"/>
      <c r="C36" s="43" t="s">
        <v>13</v>
      </c>
      <c r="D36" s="9"/>
      <c r="E36" s="89"/>
      <c r="F36" s="5"/>
      <c r="G36" s="6"/>
    </row>
    <row r="37" spans="1:8" ht="15.75" thickBot="1" x14ac:dyDescent="0.3">
      <c r="A37" s="29"/>
      <c r="B37" s="25"/>
      <c r="C37" s="30" t="s">
        <v>10</v>
      </c>
      <c r="D37" s="78"/>
      <c r="E37" s="90">
        <f>SUM(E34:E36)</f>
        <v>0</v>
      </c>
      <c r="F37" s="5"/>
      <c r="G37" s="6"/>
    </row>
    <row r="38" spans="1:8" ht="16.5" thickBot="1" x14ac:dyDescent="0.35">
      <c r="A38" s="53"/>
      <c r="B38" s="27"/>
      <c r="C38" s="28"/>
      <c r="D38" s="22"/>
      <c r="E38" s="21"/>
      <c r="F38" s="5"/>
      <c r="G38" s="6"/>
    </row>
    <row r="39" spans="1:8" ht="16.5" thickBot="1" x14ac:dyDescent="0.3">
      <c r="A39" s="54"/>
      <c r="B39" s="13"/>
      <c r="C39" s="31" t="s">
        <v>36</v>
      </c>
      <c r="D39" s="23"/>
      <c r="E39" s="94">
        <f>E31-E37</f>
        <v>1500</v>
      </c>
      <c r="F39" s="16"/>
      <c r="G39" s="20"/>
    </row>
    <row r="40" spans="1:8" s="4" customFormat="1" ht="18" customHeight="1" thickBot="1" x14ac:dyDescent="0.4">
      <c r="A40" s="51"/>
      <c r="B40" s="52"/>
      <c r="C40" s="63"/>
      <c r="D40" s="61"/>
      <c r="E40" s="62"/>
      <c r="F40" s="66"/>
      <c r="G40" s="60"/>
      <c r="H40"/>
    </row>
    <row r="41" spans="1:8" ht="23.25" customHeight="1" thickBot="1" x14ac:dyDescent="0.3">
      <c r="A41" s="13"/>
      <c r="B41" s="13"/>
      <c r="C41" s="56" t="s">
        <v>37</v>
      </c>
      <c r="D41" s="13"/>
      <c r="E41" s="15"/>
      <c r="F41" s="16"/>
      <c r="G41" s="16"/>
    </row>
    <row r="42" spans="1:8" ht="15.75" x14ac:dyDescent="0.3">
      <c r="A42" s="44">
        <v>660832</v>
      </c>
      <c r="B42" s="74"/>
      <c r="C42" s="57" t="s">
        <v>3</v>
      </c>
      <c r="D42" s="75"/>
      <c r="E42" s="93"/>
      <c r="F42" s="76"/>
      <c r="G42" s="77"/>
    </row>
    <row r="43" spans="1:8" ht="15.75" x14ac:dyDescent="0.3">
      <c r="A43" s="48"/>
      <c r="B43" s="13"/>
      <c r="C43" s="80" t="s">
        <v>33</v>
      </c>
      <c r="D43" s="81"/>
      <c r="E43" s="92"/>
      <c r="F43" s="7"/>
      <c r="G43" s="82"/>
    </row>
    <row r="44" spans="1:8" ht="16.5" thickBot="1" x14ac:dyDescent="0.35">
      <c r="A44" s="48"/>
      <c r="B44" s="13"/>
      <c r="C44" s="80" t="s">
        <v>33</v>
      </c>
      <c r="D44" s="81"/>
      <c r="E44" s="92"/>
      <c r="F44" s="7"/>
      <c r="G44" s="82"/>
    </row>
    <row r="45" spans="1:8" ht="15.75" thickBot="1" x14ac:dyDescent="0.3">
      <c r="A45" s="24"/>
      <c r="B45" s="25"/>
      <c r="C45" s="26" t="s">
        <v>23</v>
      </c>
      <c r="D45" s="67"/>
      <c r="E45" s="90">
        <f>SUM(E42:E44)</f>
        <v>0</v>
      </c>
      <c r="F45" s="68"/>
      <c r="G45" s="65"/>
    </row>
    <row r="46" spans="1:8" ht="15.75" x14ac:dyDescent="0.3">
      <c r="A46" s="13"/>
      <c r="B46" s="13"/>
      <c r="C46" s="14"/>
      <c r="D46" s="13"/>
      <c r="E46" s="15"/>
      <c r="F46" s="16"/>
      <c r="G46" s="16"/>
    </row>
    <row r="47" spans="1:8" x14ac:dyDescent="0.25">
      <c r="A47" s="13"/>
      <c r="B47" s="13"/>
      <c r="C47" s="95"/>
      <c r="D47" s="96"/>
      <c r="E47" s="96"/>
      <c r="F47" s="96"/>
      <c r="G47" s="96"/>
    </row>
    <row r="48" spans="1:8" ht="33.75" customHeight="1" x14ac:dyDescent="0.25">
      <c r="A48" s="13"/>
      <c r="B48" s="13"/>
      <c r="C48" s="96"/>
      <c r="D48" s="96"/>
      <c r="E48" s="96"/>
      <c r="F48" s="96"/>
      <c r="G48" s="96"/>
    </row>
    <row r="49" spans="1:8" x14ac:dyDescent="0.25">
      <c r="A49" s="13"/>
      <c r="B49" s="13"/>
      <c r="C49" s="17"/>
      <c r="D49" s="13"/>
      <c r="E49" s="15"/>
      <c r="F49" s="16"/>
      <c r="G49" s="16"/>
    </row>
    <row r="56" spans="1:8" ht="15.75" x14ac:dyDescent="0.3">
      <c r="A56" s="13"/>
      <c r="B56" s="13"/>
      <c r="C56" s="14"/>
      <c r="D56" s="13"/>
      <c r="E56" s="15"/>
      <c r="F56" s="16"/>
      <c r="G56" s="16"/>
    </row>
    <row r="57" spans="1:8" ht="15.75" x14ac:dyDescent="0.3">
      <c r="A57" s="13"/>
      <c r="B57" s="13"/>
      <c r="C57" s="14"/>
      <c r="D57" s="13"/>
      <c r="E57" s="15"/>
      <c r="F57" s="16"/>
      <c r="G57" s="16"/>
      <c r="H57" s="1"/>
    </row>
    <row r="58" spans="1:8" x14ac:dyDescent="0.25">
      <c r="A58" s="13"/>
      <c r="B58" s="13"/>
      <c r="C58" s="17"/>
      <c r="D58" s="13"/>
      <c r="E58" s="15"/>
      <c r="F58" s="16"/>
      <c r="G58" s="16"/>
    </row>
    <row r="59" spans="1:8" x14ac:dyDescent="0.25">
      <c r="C59" s="3"/>
      <c r="D59" s="13"/>
      <c r="E59" s="13"/>
    </row>
  </sheetData>
  <mergeCells count="2">
    <mergeCell ref="C47:G48"/>
    <mergeCell ref="C2:G2"/>
  </mergeCells>
  <pageMargins left="0.2" right="0.5" top="0.5" bottom="0.3" header="0.3" footer="0.3"/>
  <pageSetup scale="87" orientation="portrait" r:id="rId1"/>
  <headerFooter>
    <oddHeader>&amp;C&amp;G</oddHeader>
  </headerFooter>
  <rowBreaks count="1" manualBreakCount="1">
    <brk id="46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3" sqref="B3"/>
    </sheetView>
  </sheetViews>
  <sheetFormatPr defaultRowHeight="15" x14ac:dyDescent="0.25"/>
  <cols>
    <col min="1" max="1" width="26.42578125" bestFit="1" customWidth="1"/>
  </cols>
  <sheetData>
    <row r="1" spans="1:2" x14ac:dyDescent="0.25">
      <c r="A1" t="s">
        <v>40</v>
      </c>
      <c r="B1">
        <v>780</v>
      </c>
    </row>
    <row r="2" spans="1:2" x14ac:dyDescent="0.25">
      <c r="A2" t="s">
        <v>39</v>
      </c>
      <c r="B2">
        <v>785</v>
      </c>
    </row>
    <row r="3" spans="1:2" x14ac:dyDescent="0.25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2018-11-30T18:26:07Z</cp:lastPrinted>
  <dcterms:created xsi:type="dcterms:W3CDTF">2013-01-23T23:52:36Z</dcterms:created>
  <dcterms:modified xsi:type="dcterms:W3CDTF">2018-11-30T18:26:10Z</dcterms:modified>
</cp:coreProperties>
</file>