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<sst xmlns="http://schemas.openxmlformats.org/spreadsheetml/2006/main" count="90" uniqueCount="63">
  <si>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</si>
  <si>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</si>
  <si>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</si>
  <si>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</si>
  <si>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</si>
  <si>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</si>
  <si>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</si>
  <si>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</si>
  <si>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</si>
  <si>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</si>
  <si>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</si>
  <si>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</si>
  <si>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</si>
  <si>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</si>
  <si>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</si>
  <si>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</si>
  <si>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</si>
  <si>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</si>
  <si>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</si>
  <si>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</si>
  <si>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</si>
  <si>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</si>
  <si>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</si>
  <si>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</si>
  <si>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</si>
  <si>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</si>
  <si>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</si>
  <si>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</si>
  <si>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</si>
  <si>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</si>
  <si>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</si>
  <si>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</si>
  <si>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</si>
  <si>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</si>
  <si>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</si>
  <si>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</si>
  <si>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</si>
  <si>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</si>
  <si>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</si>
  <si>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</si>
  <si>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</si>
  <si>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</si>
  <si>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</si>
  <si>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</si>
  <si>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</si>
  <si>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</si>
  <si>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</si>
  <si>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</si>
  <si>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</si>
  <si>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</si>
  <si>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</si>
  <si>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</si>
  <si>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</si>
  <si>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</si>
  <si>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>if traveling to SRI, please note a $20 per person/per day meal funding cap</t>
  </si>
  <si>
    <t>IRA Proposal Sponsor Name: Lizabeth King (Professor of Art)</t>
  </si>
  <si>
    <t>Number of Students Participating: 15</t>
  </si>
  <si>
    <t>Number of Faculty: 1</t>
  </si>
  <si>
    <t>Printing &amp; Copying + Other</t>
  </si>
  <si>
    <t>This is paid from another University fund</t>
  </si>
  <si>
    <t>double/triple apartments provided by Paris American Academy, includes RT bus to/from airport.</t>
  </si>
  <si>
    <t>Air France non-stop as of 10/1/18</t>
  </si>
  <si>
    <t>Activity Title: UNIV 392: Art in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</si>
</sst>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14" sqref="H14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710937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62</v>
      </c>
    </row>
    <row r="2" spans="2:12" ht="18.75" customHeight="1" x14ac:dyDescent="0.25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55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56</v>
      </c>
      <c r="G4" s="47"/>
      <c r="H4" s="48"/>
      <c r="L4" s="16"/>
    </row>
    <row r="5" spans="2:12" x14ac:dyDescent="0.25">
      <c r="E5" s="1" t="s">
        <v>1</v>
      </c>
      <c r="F5" s="46" t="s">
        <v>57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2000</v>
      </c>
      <c r="F7" s="3">
        <v>15</v>
      </c>
      <c r="G7" s="24">
        <f>PRODUCT(F7,E7)</f>
        <v>30000</v>
      </c>
      <c r="H7" s="3" t="s">
        <v>61</v>
      </c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>
        <v>193.5</v>
      </c>
      <c r="F9" s="3">
        <v>15</v>
      </c>
      <c r="G9" s="24">
        <f t="shared" ref="G9:G17" si="0">PRODUCT(F9,E9)</f>
        <v>2902.5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/>
      <c r="I10" s="37"/>
    </row>
    <row r="11" spans="2:12" ht="27" x14ac:dyDescent="0.3">
      <c r="B11" s="3"/>
      <c r="C11" s="3"/>
      <c r="D11" s="3" t="s">
        <v>27</v>
      </c>
      <c r="E11" s="21">
        <v>2980</v>
      </c>
      <c r="F11" s="3">
        <v>15</v>
      </c>
      <c r="G11" s="24">
        <f t="shared" si="0"/>
        <v>44700</v>
      </c>
      <c r="H11" s="63" t="s">
        <v>60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52</v>
      </c>
      <c r="F14" s="3">
        <v>15</v>
      </c>
      <c r="G14" s="24">
        <f t="shared" si="0"/>
        <v>780</v>
      </c>
      <c r="H14" s="39" t="s">
        <v>54</v>
      </c>
    </row>
    <row r="15" spans="2:12" ht="15.75" x14ac:dyDescent="0.3">
      <c r="B15" s="3"/>
      <c r="C15" s="3" t="s">
        <v>1</v>
      </c>
      <c r="D15" s="3" t="s">
        <v>9</v>
      </c>
      <c r="E15" s="21">
        <v>185.9</v>
      </c>
      <c r="F15" s="3">
        <v>15</v>
      </c>
      <c r="G15" s="24">
        <f t="shared" si="0"/>
        <v>2788.5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5421.4</v>
      </c>
      <c r="F18" s="5"/>
      <c r="G18" s="23">
        <f>SUM(G7:G17)</f>
        <v>81171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2000</v>
      </c>
      <c r="F20" s="3">
        <v>1</v>
      </c>
      <c r="G20" s="24">
        <f>PRODUCT(E20,F20)</f>
        <v>2000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1840</v>
      </c>
      <c r="F26" s="3"/>
      <c r="G26" s="24">
        <f t="shared" si="1"/>
        <v>1840</v>
      </c>
      <c r="H26" s="3"/>
    </row>
    <row r="27" spans="2:8" ht="15.75" x14ac:dyDescent="0.3">
      <c r="B27" s="3"/>
      <c r="C27" s="3"/>
      <c r="D27" s="3" t="s">
        <v>9</v>
      </c>
      <c r="E27" s="21">
        <v>185.9</v>
      </c>
      <c r="F27" s="3">
        <v>1</v>
      </c>
      <c r="G27" s="24">
        <f t="shared" si="1"/>
        <v>185.9</v>
      </c>
      <c r="H27" s="3"/>
    </row>
    <row r="28" spans="2:8" ht="15.75" x14ac:dyDescent="0.3">
      <c r="B28" s="3"/>
      <c r="C28" s="3" t="s">
        <v>12</v>
      </c>
      <c r="D28" s="3"/>
      <c r="E28" s="21">
        <v>270</v>
      </c>
      <c r="F28" s="3"/>
      <c r="G28" s="24">
        <f t="shared" si="1"/>
        <v>270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4305.8999999999996</v>
      </c>
      <c r="F29" s="19"/>
      <c r="G29" s="24">
        <f>SUM(G20:G28)</f>
        <v>4295.8999999999996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50</v>
      </c>
      <c r="F31" s="3"/>
      <c r="G31" s="24">
        <f>PRODUCT(E31,F31)</f>
        <v>50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 t="s">
        <v>58</v>
      </c>
      <c r="E33" s="21">
        <v>350</v>
      </c>
      <c r="F33" s="3"/>
      <c r="G33" s="24">
        <f t="shared" si="2"/>
        <v>350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400</v>
      </c>
      <c r="F34" s="19"/>
      <c r="G34" s="24">
        <f>SUM(E31:E33)</f>
        <v>400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 t="s">
        <v>59</v>
      </c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81171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54384.57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4295.8999999999996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400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85866.9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59080.47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26786.43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2018-10-11T22:40:03Z</cp:lastPrinted>
  <dcterms:created xsi:type="dcterms:W3CDTF">2013-01-23T23:52:36Z</dcterms:created>
  <dcterms:modified xsi:type="dcterms:W3CDTF">2018-10-11T22:40:09Z</dcterms:modified>
</cp:coreProperties>
</file>