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IRA Activities Requiring Travel" sheetId="2" r:id="rId1"/>
    <sheet name="Sheet2" sheetId="3" r:id="rId2"/>
  </sheets>
  <calcPr calcId="179021"/>
</workbook>
</file>

<file path=xl/calcChain.xml><?xml version="1.0" encoding="utf-8"?>
<calcChain xmlns="http://schemas.openxmlformats.org/spreadsheetml/2006/main">
  <c r="G8" i="2" l="1"/>
  <c r="G21" i="2"/>
  <c r="G10" i="2" l="1"/>
  <c r="G17" i="2"/>
  <c r="G20" i="2"/>
  <c r="G34" i="2"/>
  <c r="G46" i="2" s="1"/>
  <c r="G33" i="2"/>
  <c r="G32" i="2"/>
  <c r="G31" i="2"/>
  <c r="E34" i="2"/>
  <c r="G39" i="2"/>
  <c r="G38" i="2"/>
  <c r="G37" i="2"/>
  <c r="G36" i="2"/>
  <c r="G28" i="2"/>
  <c r="G27" i="2"/>
  <c r="G26" i="2"/>
  <c r="G25" i="2"/>
  <c r="G24" i="2"/>
  <c r="G23" i="2"/>
  <c r="G22" i="2"/>
  <c r="G16" i="2"/>
  <c r="G12" i="2"/>
  <c r="G11" i="2"/>
  <c r="G9" i="2"/>
  <c r="G7" i="2"/>
  <c r="E29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<sst xmlns="http://schemas.openxmlformats.org/spreadsheetml/2006/main" count="92" uniqueCount="63">
  <si>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</si>
  <si>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</si>
  <si>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</si>
  <si>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</si>
  <si>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</si>
  <si>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</si>
  <si>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</si>
  <si>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</si>
  <si>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</si>
  <si>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</si>
  <si>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</si>
  <si>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</si>
  <si>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</si>
  <si>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</si>
  <si>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</si>
  <si>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</si>
  <si>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</si>
  <si>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</si>
  <si>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</si>
  <si>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</si>
  <si>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</si>
  <si>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</si>
  <si>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</si>
  <si>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</si>
  <si>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</si>
  <si>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</si>
  <si>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</si>
  <si>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</si>
  <si>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</si>
  <si>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</si>
  <si>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</si>
  <si>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</si>
  <si>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</si>
  <si>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</si>
  <si>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</si>
  <si>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</si>
  <si>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</si>
  <si>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</si>
  <si>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</si>
  <si>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</si>
  <si>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</si>
  <si>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</si>
  <si>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</si>
  <si>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</si>
  <si>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</si>
  <si>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</si>
  <si>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</si>
  <si>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</si>
  <si>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</si>
  <si>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</si>
  <si>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</si>
  <si>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</si>
  <si>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</si>
  <si>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</si>
  <si>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</si>
  <si>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</si>
  <si>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</si>
  <si>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Number of Students Participating:12</t>
  </si>
  <si>
    <t>Number of Faculty:1</t>
  </si>
  <si>
    <t>Activity Title:Field Trip to LA Philharmonic</t>
  </si>
  <si>
    <t>gas</t>
  </si>
  <si>
    <t>IRA Proposal Sponsor Name: Malia Jade Roberson, Performing Arts, Music</t>
  </si>
  <si>
    <t>parking permit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</si>
</sst>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20" zoomScaleNormal="100" workbookViewId="0">
      <selection activeCell="E29" sqref="E29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59</v>
      </c>
    </row>
    <row r="2" spans="2:12" ht="18.75" customHeight="1" x14ac:dyDescent="0.25">
      <c r="B2" s="49" t="s">
        <v>54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61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57</v>
      </c>
      <c r="G4" s="47"/>
      <c r="H4" s="48"/>
      <c r="L4" s="16"/>
    </row>
    <row r="5" spans="2:12" x14ac:dyDescent="0.25">
      <c r="E5" s="1" t="s">
        <v>1</v>
      </c>
      <c r="F5" s="46" t="s">
        <v>58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>
        <v>10</v>
      </c>
      <c r="F9" s="3">
        <v>12</v>
      </c>
      <c r="G9" s="24">
        <f t="shared" ref="G9:G17" si="0">PRODUCT(F9,E9)</f>
        <v>120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/>
      <c r="F11" s="3"/>
      <c r="G11" s="24">
        <f t="shared" si="0"/>
        <v>0</v>
      </c>
      <c r="H11" s="40" t="s">
        <v>56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v>240</v>
      </c>
      <c r="H14" s="39" t="s">
        <v>55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v>540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 t="s">
        <v>62</v>
      </c>
      <c r="E17" s="22">
        <v>9</v>
      </c>
      <c r="F17" s="5">
        <v>12</v>
      </c>
      <c r="G17" s="24">
        <f t="shared" si="0"/>
        <v>108</v>
      </c>
      <c r="H17" s="5"/>
    </row>
    <row r="18" spans="2:8" ht="15.75" x14ac:dyDescent="0.3">
      <c r="B18" s="4"/>
      <c r="C18" s="6"/>
      <c r="D18" s="11" t="s">
        <v>19</v>
      </c>
      <c r="E18" s="23"/>
      <c r="F18" s="5"/>
      <c r="G18" s="23">
        <f>SUM(G7:G17)</f>
        <v>1008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>
        <v>10</v>
      </c>
      <c r="F22" s="3"/>
      <c r="G22" s="24">
        <f t="shared" ref="G22:G28" si="1">PRODUCT(F22,E22)</f>
        <v>10</v>
      </c>
      <c r="H22" s="3"/>
    </row>
    <row r="23" spans="2:8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 t="s">
        <v>62</v>
      </c>
      <c r="E28" s="21">
        <v>9</v>
      </c>
      <c r="F28" s="3"/>
      <c r="G28" s="24">
        <f t="shared" si="1"/>
        <v>9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19</v>
      </c>
      <c r="F29" s="19"/>
      <c r="G29" s="24">
        <f>SUM(G20:G28)</f>
        <v>19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39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 t="s">
        <v>60</v>
      </c>
      <c r="E40" s="21">
        <v>10</v>
      </c>
      <c r="F40" s="3">
        <v>12</v>
      </c>
      <c r="G40" s="24"/>
      <c r="H40" s="3"/>
    </row>
    <row r="41" spans="2:8" ht="15.75" x14ac:dyDescent="0.3">
      <c r="B41" s="3"/>
      <c r="C41" s="3"/>
      <c r="D41" s="1" t="s">
        <v>22</v>
      </c>
      <c r="E41" s="24"/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1008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675.36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19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1027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694.36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332.64000000000004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5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2018-11-30T18:29:32Z</cp:lastPrinted>
  <dcterms:created xsi:type="dcterms:W3CDTF">2013-01-23T23:52:36Z</dcterms:created>
  <dcterms:modified xsi:type="dcterms:W3CDTF">2018-11-30T18:29:35Z</dcterms:modified>
</cp:coreProperties>
</file>