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71027" concurrentCalc="0"/>
</workbook>
</file>

<file path=xl/calcChain.xml><?xml version="1.0" encoding="utf-8"?>
<calcChain xmlns="http://schemas.openxmlformats.org/spreadsheetml/2006/main">
  <c r="E47" i="1" l="1"/>
  <c r="E32" i="1"/>
  <c r="E15" i="1"/>
  <c r="E33" i="1"/>
  <c r="E39" i="1"/>
  <c r="E41" i="1"/>
</calcChain>
</file>

<file path=xl/sharedStrings.xml><?xml version="1.0" encoding="utf-8"?>
<sst xmlns="http://schemas.openxmlformats.org/spreadsheetml/2006/main" count="47" uniqueCount="43">
  <si>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</si>
  <si>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</si>
  <si>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</si>
  <si>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</si>
  <si>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</si>
  <si>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</si>
  <si>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</si>
  <si>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</si>
  <si>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</si>
  <si>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</si>
  <si>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</si>
  <si>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</si>
  <si>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</si>
  <si>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</si>
  <si>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</si>
  <si>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</si>
  <si>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</si>
  <si>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</si>
  <si>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</si>
  <si>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</si>
  <si>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</si>
  <si>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</si>
  <si>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</si>
  <si>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</si>
  <si>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</si>
  <si>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</si>
  <si>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</si>
  <si>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</si>
  <si>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</si>
  <si>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</si>
  <si>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</si>
  <si>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</si>
  <si>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</si>
  <si>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</si>
  <si>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</si>
  <si>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</si>
  <si>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</si>
  <si>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</si>
  <si>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</si>
  <si>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</si>
  <si>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Activity Title:  Diary of a Reluctant Dreamer, Dr. Alberto Ledesma book talk </t>
  </si>
  <si>
    <t xml:space="preserve">Name of Sponsor: Julia Ornelas-Higdon </t>
  </si>
  <si>
    <t xml:space="preserve">Fee includes speaker honorarium, one nights loding, and airfare/airport shuttle to fund travel from SF Bay area to Camarillo.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</si>
</sst>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6" borderId="1"/>
    <xf numFmtId="0" fontId="2" fillId="3" borderId="0" applyNumberFormat="0" applyBorder="0" applyAlignment="0" applyProtection="0"/>
  </cellStyleXfs>
  <cellXfs count="102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6" fillId="0" borderId="6" xfId="0" applyFont="1" applyBorder="1" applyAlignment="1">
      <alignment wrapText="1"/>
    </xf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</cellXfs>
  <cellStyles count="3"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1"/>
  <sheetViews>
    <sheetView tabSelected="1" zoomScale="150" zoomScaleNormal="150" zoomScalePageLayoutView="75" workbookViewId="0">
      <selection activeCell="G8" sqref="G8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100" t="s">
        <v>40</v>
      </c>
      <c r="D2" s="101"/>
      <c r="E2" s="101"/>
      <c r="F2" s="101"/>
      <c r="G2" s="101"/>
    </row>
    <row r="3" spans="1:8" ht="15.75" customHeight="1" x14ac:dyDescent="0.3">
      <c r="A3" s="7"/>
      <c r="B3" s="3"/>
      <c r="C3" s="84" t="s">
        <v>41</v>
      </c>
      <c r="D3" s="85"/>
      <c r="E3" s="85"/>
      <c r="F3" s="85"/>
      <c r="G3" s="85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26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2"/>
      <c r="B7" s="13"/>
      <c r="C7" s="39" t="s">
        <v>16</v>
      </c>
      <c r="D7" s="9"/>
      <c r="E7" s="88"/>
      <c r="F7" s="5"/>
      <c r="G7" s="6"/>
    </row>
    <row r="8" spans="1:8" ht="39.75" x14ac:dyDescent="0.3">
      <c r="A8" s="46">
        <v>613802</v>
      </c>
      <c r="B8" s="13"/>
      <c r="C8" s="36" t="s">
        <v>18</v>
      </c>
      <c r="D8" s="9"/>
      <c r="E8" s="89">
        <v>1700</v>
      </c>
      <c r="F8" s="5"/>
      <c r="G8" s="97" t="s">
        <v>42</v>
      </c>
    </row>
    <row r="9" spans="1:8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8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</row>
    <row r="11" spans="1:8" ht="15.75" x14ac:dyDescent="0.3">
      <c r="A11" s="46">
        <v>601801</v>
      </c>
      <c r="B11" s="13"/>
      <c r="C11" s="36" t="s">
        <v>30</v>
      </c>
      <c r="D11" s="9"/>
      <c r="E11" s="89"/>
      <c r="F11" s="5"/>
      <c r="G11" s="6"/>
    </row>
    <row r="12" spans="1:8" ht="15.75" x14ac:dyDescent="0.3">
      <c r="A12" s="50">
        <v>613801</v>
      </c>
      <c r="B12" s="13"/>
      <c r="C12" s="36" t="s">
        <v>32</v>
      </c>
      <c r="D12" s="9"/>
      <c r="E12" s="89"/>
      <c r="F12" s="5"/>
      <c r="G12" s="6"/>
    </row>
    <row r="13" spans="1:8" ht="15.75" x14ac:dyDescent="0.3">
      <c r="A13" s="50">
        <v>613001</v>
      </c>
      <c r="B13" s="13"/>
      <c r="C13" s="36" t="s">
        <v>31</v>
      </c>
      <c r="D13" s="9"/>
      <c r="E13" s="89"/>
      <c r="F13" s="5"/>
      <c r="G13" s="6"/>
    </row>
    <row r="14" spans="1:8" ht="16.5" thickBot="1" x14ac:dyDescent="0.35">
      <c r="A14" s="50"/>
      <c r="B14" s="13"/>
      <c r="C14" s="56" t="s">
        <v>15</v>
      </c>
      <c r="D14" s="9"/>
      <c r="E14" s="90"/>
      <c r="F14" s="5"/>
      <c r="G14" s="6"/>
    </row>
    <row r="15" spans="1:8" ht="15.75" thickBot="1" x14ac:dyDescent="0.3">
      <c r="A15" s="47"/>
      <c r="B15" s="13"/>
      <c r="C15" s="40" t="s">
        <v>1</v>
      </c>
      <c r="D15" s="9"/>
      <c r="E15" s="91">
        <f>SUM(E8:E14)</f>
        <v>1700</v>
      </c>
      <c r="F15" s="5"/>
      <c r="G15" s="6"/>
    </row>
    <row r="16" spans="1:8" ht="16.5" thickBot="1" x14ac:dyDescent="0.35">
      <c r="A16" s="52"/>
      <c r="B16" s="53"/>
      <c r="C16" s="38"/>
      <c r="D16" s="12"/>
      <c r="E16" s="92"/>
      <c r="F16" s="5"/>
      <c r="G16" s="6"/>
    </row>
    <row r="17" spans="1:7" x14ac:dyDescent="0.25">
      <c r="A17" s="73"/>
      <c r="B17" s="13"/>
      <c r="C17" s="34" t="s">
        <v>17</v>
      </c>
      <c r="D17" s="9"/>
      <c r="E17" s="88"/>
      <c r="F17" s="5"/>
      <c r="G17" s="6"/>
    </row>
    <row r="18" spans="1:7" ht="15.75" x14ac:dyDescent="0.3">
      <c r="A18" s="46">
        <v>660002</v>
      </c>
      <c r="B18" s="41"/>
      <c r="C18" s="36" t="s">
        <v>25</v>
      </c>
      <c r="D18" s="9"/>
      <c r="E18" s="89">
        <v>150</v>
      </c>
      <c r="F18" s="5"/>
      <c r="G18" s="6"/>
    </row>
    <row r="19" spans="1:7" ht="15.75" x14ac:dyDescent="0.3">
      <c r="A19" s="46">
        <v>660017</v>
      </c>
      <c r="B19" s="41"/>
      <c r="C19" s="36" t="s">
        <v>39</v>
      </c>
      <c r="D19" s="9"/>
      <c r="E19" s="89"/>
      <c r="F19" s="5"/>
      <c r="G19" s="6"/>
    </row>
    <row r="20" spans="1:7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</row>
    <row r="21" spans="1:7" ht="15.75" x14ac:dyDescent="0.3">
      <c r="A21" s="47">
        <v>660090</v>
      </c>
      <c r="B21" s="13"/>
      <c r="C21" s="37" t="s">
        <v>24</v>
      </c>
      <c r="D21" s="9"/>
      <c r="E21" s="89"/>
      <c r="F21" s="5"/>
      <c r="G21" s="6"/>
    </row>
    <row r="22" spans="1:7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</row>
    <row r="23" spans="1:7" ht="15.75" x14ac:dyDescent="0.3">
      <c r="A23" s="46">
        <v>660825</v>
      </c>
      <c r="B23" s="13"/>
      <c r="C23" s="36" t="s">
        <v>28</v>
      </c>
      <c r="D23" s="9"/>
      <c r="E23" s="89"/>
      <c r="F23" s="5"/>
      <c r="G23" s="6"/>
    </row>
    <row r="24" spans="1:7" ht="15.75" x14ac:dyDescent="0.3">
      <c r="A24" s="46">
        <v>660833</v>
      </c>
      <c r="B24" s="41"/>
      <c r="C24" s="36" t="s">
        <v>29</v>
      </c>
      <c r="D24" s="9"/>
      <c r="E24" s="89"/>
      <c r="F24" s="5"/>
      <c r="G24" s="6"/>
    </row>
    <row r="25" spans="1:7" ht="15.75" x14ac:dyDescent="0.3">
      <c r="A25" s="50">
        <v>660834</v>
      </c>
      <c r="B25" s="13"/>
      <c r="C25" s="59" t="s">
        <v>27</v>
      </c>
      <c r="D25" s="9"/>
      <c r="E25" s="93"/>
      <c r="G25" s="6"/>
    </row>
    <row r="26" spans="1:7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</row>
    <row r="27" spans="1:7" ht="15.75" x14ac:dyDescent="0.3">
      <c r="A27" s="50">
        <v>660003</v>
      </c>
      <c r="B27" s="13"/>
      <c r="C27" s="59" t="s">
        <v>21</v>
      </c>
      <c r="E27" s="93"/>
      <c r="G27" s="60"/>
    </row>
    <row r="28" spans="1:7" ht="15.75" x14ac:dyDescent="0.3">
      <c r="A28" s="50">
        <v>660003</v>
      </c>
      <c r="B28" s="13"/>
      <c r="C28" s="59" t="s">
        <v>21</v>
      </c>
      <c r="E28" s="93"/>
      <c r="G28" s="60"/>
    </row>
    <row r="29" spans="1:7" ht="15.75" x14ac:dyDescent="0.3">
      <c r="A29" s="50">
        <v>660003</v>
      </c>
      <c r="B29" s="13"/>
      <c r="C29" s="36" t="s">
        <v>19</v>
      </c>
      <c r="D29" s="9"/>
      <c r="E29" s="89"/>
      <c r="G29" s="60"/>
    </row>
    <row r="30" spans="1:7" x14ac:dyDescent="0.25">
      <c r="A30" s="50"/>
      <c r="B30" s="13"/>
      <c r="C30" s="42" t="s">
        <v>34</v>
      </c>
      <c r="D30" s="9"/>
      <c r="E30" s="94"/>
      <c r="F30" s="5"/>
      <c r="G30" s="6"/>
    </row>
    <row r="31" spans="1:7" ht="15.75" thickBot="1" x14ac:dyDescent="0.3">
      <c r="A31" s="50"/>
      <c r="B31" s="13"/>
      <c r="C31" s="87" t="s">
        <v>35</v>
      </c>
      <c r="D31" s="9"/>
      <c r="E31" s="90"/>
      <c r="F31" s="5"/>
      <c r="G31" s="6"/>
    </row>
    <row r="32" spans="1:7" ht="15.75" thickBot="1" x14ac:dyDescent="0.3">
      <c r="A32" s="47"/>
      <c r="B32" s="13"/>
      <c r="C32" s="40" t="s">
        <v>2</v>
      </c>
      <c r="D32" s="9"/>
      <c r="E32" s="91">
        <f>SUM(E18:E31)</f>
        <v>150</v>
      </c>
      <c r="F32" s="5"/>
      <c r="G32" s="6"/>
    </row>
    <row r="33" spans="1:8" ht="15.75" thickBot="1" x14ac:dyDescent="0.3">
      <c r="A33" s="24"/>
      <c r="B33" s="25"/>
      <c r="C33" s="26" t="s">
        <v>9</v>
      </c>
      <c r="D33" s="32"/>
      <c r="E33" s="91">
        <f>SUM(E15,E32)</f>
        <v>1850</v>
      </c>
      <c r="F33" s="65"/>
      <c r="G33" s="66"/>
    </row>
    <row r="34" spans="1:8" ht="15.75" thickBot="1" x14ac:dyDescent="0.3">
      <c r="A34" s="51"/>
    </row>
    <row r="35" spans="1:8" ht="33.75" thickBot="1" x14ac:dyDescent="0.4">
      <c r="A35" s="74"/>
      <c r="B35" s="70"/>
      <c r="C35" s="8" t="s">
        <v>36</v>
      </c>
      <c r="D35" s="71"/>
      <c r="E35" s="11" t="s">
        <v>8</v>
      </c>
      <c r="F35" s="71"/>
      <c r="G35" s="10" t="s">
        <v>6</v>
      </c>
    </row>
    <row r="36" spans="1:8" ht="15.75" x14ac:dyDescent="0.3">
      <c r="A36" s="45"/>
      <c r="B36" s="13"/>
      <c r="C36" s="43" t="s">
        <v>11</v>
      </c>
      <c r="D36" s="9"/>
      <c r="E36" s="95"/>
      <c r="F36" s="5"/>
      <c r="G36" s="6"/>
    </row>
    <row r="37" spans="1:8" ht="15.75" x14ac:dyDescent="0.3">
      <c r="A37" s="46"/>
      <c r="B37" s="13"/>
      <c r="C37" s="35" t="s">
        <v>12</v>
      </c>
      <c r="D37" s="9"/>
      <c r="E37" s="89"/>
      <c r="F37" s="5"/>
      <c r="G37" s="6"/>
    </row>
    <row r="38" spans="1:8" ht="16.5" thickBot="1" x14ac:dyDescent="0.35">
      <c r="A38" s="48"/>
      <c r="B38" s="13"/>
      <c r="C38" s="44" t="s">
        <v>13</v>
      </c>
      <c r="D38" s="9"/>
      <c r="E38" s="90"/>
      <c r="F38" s="5"/>
      <c r="G38" s="6"/>
    </row>
    <row r="39" spans="1:8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</row>
    <row r="40" spans="1:8" ht="16.5" thickBot="1" x14ac:dyDescent="0.35">
      <c r="A40" s="54"/>
      <c r="B40" s="27"/>
      <c r="C40" s="28"/>
      <c r="D40" s="22"/>
      <c r="E40" s="21"/>
      <c r="F40" s="5"/>
      <c r="G40" s="6"/>
    </row>
    <row r="41" spans="1:8" ht="16.5" thickBot="1" x14ac:dyDescent="0.3">
      <c r="A41" s="55"/>
      <c r="B41" s="13"/>
      <c r="C41" s="31" t="s">
        <v>37</v>
      </c>
      <c r="D41" s="23"/>
      <c r="E41" s="96">
        <f>E33-E39</f>
        <v>1850</v>
      </c>
      <c r="F41" s="16"/>
      <c r="G41" s="20"/>
    </row>
    <row r="42" spans="1:8" s="4" customFormat="1" ht="18" customHeight="1" thickBot="1" x14ac:dyDescent="0.4">
      <c r="A42" s="52"/>
      <c r="B42" s="53"/>
      <c r="C42" s="64"/>
      <c r="D42" s="62"/>
      <c r="E42" s="63"/>
      <c r="F42" s="67"/>
      <c r="G42" s="61"/>
      <c r="H42"/>
    </row>
    <row r="43" spans="1:8" ht="23.25" customHeight="1" thickBot="1" x14ac:dyDescent="0.3">
      <c r="A43" s="13"/>
      <c r="B43" s="13"/>
      <c r="C43" s="57" t="s">
        <v>38</v>
      </c>
      <c r="D43" s="13"/>
      <c r="E43" s="15"/>
      <c r="F43" s="16"/>
      <c r="G43" s="16"/>
    </row>
    <row r="44" spans="1:8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</row>
    <row r="45" spans="1:8" ht="15.75" x14ac:dyDescent="0.3">
      <c r="A45" s="49"/>
      <c r="B45" s="13"/>
      <c r="C45" s="81" t="s">
        <v>33</v>
      </c>
      <c r="D45" s="82"/>
      <c r="E45" s="93"/>
      <c r="F45" s="7"/>
      <c r="G45" s="83"/>
    </row>
    <row r="46" spans="1:8" ht="16.5" thickBot="1" x14ac:dyDescent="0.35">
      <c r="A46" s="49"/>
      <c r="B46" s="13"/>
      <c r="C46" s="81" t="s">
        <v>33</v>
      </c>
      <c r="D46" s="82"/>
      <c r="E46" s="93"/>
      <c r="F46" s="7"/>
      <c r="G46" s="83"/>
    </row>
    <row r="47" spans="1:8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8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8"/>
      <c r="D49" s="99"/>
      <c r="E49" s="99"/>
      <c r="F49" s="99"/>
      <c r="G49" s="99"/>
    </row>
    <row r="50" spans="1:8" ht="33.75" customHeight="1" x14ac:dyDescent="0.25">
      <c r="A50" s="13"/>
      <c r="B50" s="13"/>
      <c r="C50" s="99"/>
      <c r="D50" s="99"/>
      <c r="E50" s="99"/>
      <c r="F50" s="99"/>
      <c r="G50" s="99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2">
    <mergeCell ref="C49:G50"/>
    <mergeCell ref="C2:G2"/>
  </mergeCells>
  <pageMargins left="0.2" right="0.5" top="0.5" bottom="0.3" header="0.3" footer="0.3"/>
  <pageSetup scale="85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2019-03-20T18:41:52Z</cp:lastPrinted>
  <dcterms:created xsi:type="dcterms:W3CDTF">2013-01-23T23:52:36Z</dcterms:created>
  <dcterms:modified xsi:type="dcterms:W3CDTF">2019-03-20T18:41:56Z</dcterms:modified>
</cp:coreProperties>
</file>