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Regular IRA budget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15" i="1"/>
  <c r="E33" i="1"/>
  <c r="E41" i="1" s="1"/>
  <c r="E39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<sst xmlns="http://schemas.openxmlformats.org/spreadsheetml/2006/main" count="51" uniqueCount="47">
  <si>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</si>
  <si>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</si>
  <si>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</si>
  <si>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</si>
  <si>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</si>
  <si>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</si>
  <si>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</si>
  <si>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</si>
  <si>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</si>
  <si>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</si>
  <si>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</si>
  <si>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</si>
  <si>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</si>
  <si>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</si>
  <si>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</si>
  <si>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</si>
  <si>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</si>
  <si>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</si>
  <si>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</si>
  <si>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</si>
  <si>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</si>
  <si>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</si>
  <si>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</si>
  <si>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</si>
  <si>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</si>
  <si>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</si>
  <si>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</si>
  <si>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</si>
  <si>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</si>
  <si>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</si>
  <si>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</si>
  <si>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</si>
  <si>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</si>
  <si>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</si>
  <si>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</si>
  <si>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</si>
  <si>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</si>
  <si>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</si>
  <si>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</si>
  <si>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</si>
  <si>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Printing costs for TIPS training manuals </t>
  </si>
  <si>
    <t xml:space="preserve">Large post it pads, markers, small post it pads, snacks </t>
  </si>
  <si>
    <t>$400.00/ Child welfare and advocacy scholar (discounted rate)</t>
  </si>
  <si>
    <t xml:space="preserve">$150/hour for TIPS training facilitators at three faciliators per session, totalling three sessions. </t>
  </si>
  <si>
    <t>Meal provided for presenters and participants for the first workshop</t>
  </si>
  <si>
    <t>Activity Title:  Improving teacher preparation programs to better meet the needs of k-12 students who have experienced maltreatment and trauma</t>
  </si>
  <si>
    <t>IRA Activity Budget - Michelle Dean, Assistant professor of special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</si>
</sst>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1" fillId="9" borderId="0" applyNumberFormat="0" applyBorder="0" applyAlignment="0" applyProtection="0"/>
  </cellStyleXfs>
  <cellXfs count="10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" fillId="10" borderId="6" xfId="3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1" fillId="0" borderId="0" xfId="0" applyFont="1" applyAlignment="1">
      <alignment horizontal="center" wrapText="1"/>
    </xf>
  </cellXfs>
  <cellStyles count="4">
    <cellStyle name="Good" xfId="3" builtinId="26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A37" zoomScale="125" zoomScaleNormal="125" zoomScalePageLayoutView="75" workbookViewId="0">
      <selection activeCell="G12" sqref="G12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72.42578125" bestFit="1" customWidth="1"/>
    <col min="9" max="9" width="21.85546875" customWidth="1"/>
    <col min="10" max="10" width="27.42578125" customWidth="1"/>
  </cols>
  <sheetData>
    <row r="1" spans="1:12" ht="22.5" customHeight="1" x14ac:dyDescent="0.35">
      <c r="A1" s="7"/>
      <c r="B1" s="3"/>
      <c r="C1" s="18" t="s">
        <v>46</v>
      </c>
    </row>
    <row r="2" spans="1:12" ht="19.5" customHeight="1" x14ac:dyDescent="0.3">
      <c r="A2" s="7"/>
      <c r="B2" s="3"/>
      <c r="C2" s="101" t="s">
        <v>45</v>
      </c>
      <c r="D2" s="102"/>
      <c r="E2" s="102"/>
      <c r="F2" s="102"/>
      <c r="G2" s="102"/>
    </row>
    <row r="3" spans="1:12" ht="15.75" customHeight="1" x14ac:dyDescent="0.3">
      <c r="A3" s="7"/>
      <c r="B3" s="3"/>
      <c r="C3" s="84" t="s">
        <v>24</v>
      </c>
      <c r="D3" s="85"/>
      <c r="E3" s="85"/>
      <c r="F3" s="85"/>
      <c r="G3" s="85"/>
    </row>
    <row r="4" spans="1:12" ht="8.25" customHeight="1" thickBot="1" x14ac:dyDescent="0.4">
      <c r="A4" s="7"/>
      <c r="B4" s="3"/>
      <c r="C4" s="18"/>
    </row>
    <row r="5" spans="1:12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12" s="4" customFormat="1" ht="21.75" thickBot="1" x14ac:dyDescent="0.4">
      <c r="A6" s="52"/>
      <c r="B6" s="53"/>
      <c r="C6" s="38"/>
      <c r="D6" s="12"/>
      <c r="E6" s="33"/>
      <c r="F6" s="5"/>
      <c r="G6" s="6"/>
      <c r="H6"/>
      <c r="J6"/>
      <c r="K6"/>
      <c r="L6"/>
    </row>
    <row r="7" spans="1:12" x14ac:dyDescent="0.25">
      <c r="A7" s="72"/>
      <c r="B7" s="13"/>
      <c r="C7" s="39" t="s">
        <v>15</v>
      </c>
      <c r="D7" s="9"/>
      <c r="E7" s="88"/>
      <c r="F7" s="5"/>
      <c r="G7" s="6"/>
    </row>
    <row r="8" spans="1:12" ht="15.75" x14ac:dyDescent="0.3">
      <c r="A8" s="46">
        <v>613802</v>
      </c>
      <c r="B8" s="13"/>
      <c r="C8" s="36" t="s">
        <v>17</v>
      </c>
      <c r="D8" s="9"/>
      <c r="E8" s="89"/>
      <c r="F8" s="5"/>
      <c r="G8" s="6"/>
    </row>
    <row r="9" spans="1:12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12" ht="50.1" customHeight="1" x14ac:dyDescent="0.3">
      <c r="A10" s="46">
        <v>613801</v>
      </c>
      <c r="B10" s="13"/>
      <c r="C10" s="36" t="s">
        <v>21</v>
      </c>
      <c r="D10" s="9"/>
      <c r="E10" s="89">
        <v>800</v>
      </c>
      <c r="F10" s="5"/>
      <c r="G10" s="97" t="s">
        <v>42</v>
      </c>
    </row>
    <row r="11" spans="1:12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12" ht="27" x14ac:dyDescent="0.3">
      <c r="A12" s="50">
        <v>613801</v>
      </c>
      <c r="B12" s="13"/>
      <c r="C12" s="36" t="s">
        <v>32</v>
      </c>
      <c r="D12" s="9"/>
      <c r="E12" s="89">
        <v>2700</v>
      </c>
      <c r="F12" s="5"/>
      <c r="G12" s="97" t="s">
        <v>43</v>
      </c>
    </row>
    <row r="13" spans="1:12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12" ht="16.5" thickBot="1" x14ac:dyDescent="0.35">
      <c r="A14" s="50"/>
      <c r="B14" s="13"/>
      <c r="C14" s="56" t="s">
        <v>14</v>
      </c>
      <c r="D14" s="9"/>
      <c r="E14" s="90"/>
      <c r="F14" s="5"/>
      <c r="G14" s="6"/>
    </row>
    <row r="15" spans="1:12" ht="15.75" thickBot="1" x14ac:dyDescent="0.3">
      <c r="A15" s="47"/>
      <c r="B15" s="13"/>
      <c r="C15" s="40" t="s">
        <v>1</v>
      </c>
      <c r="D15" s="9"/>
      <c r="E15" s="91">
        <f>SUM(E8:E14)</f>
        <v>3500</v>
      </c>
      <c r="F15" s="5"/>
      <c r="G15" s="6"/>
    </row>
    <row r="16" spans="1:12" ht="16.5" thickBot="1" x14ac:dyDescent="0.35">
      <c r="A16" s="52"/>
      <c r="B16" s="53"/>
      <c r="C16" s="38"/>
      <c r="D16" s="12"/>
      <c r="E16" s="92"/>
      <c r="F16" s="5"/>
      <c r="G16" s="6"/>
    </row>
    <row r="17" spans="1:12" x14ac:dyDescent="0.25">
      <c r="A17" s="73"/>
      <c r="B17" s="13"/>
      <c r="C17" s="34" t="s">
        <v>16</v>
      </c>
      <c r="D17" s="9"/>
      <c r="E17" s="88"/>
      <c r="F17" s="5"/>
      <c r="G17" s="6"/>
    </row>
    <row r="18" spans="1:12" ht="15.75" x14ac:dyDescent="0.3">
      <c r="A18" s="46">
        <v>660002</v>
      </c>
      <c r="B18" s="41"/>
      <c r="C18" s="36" t="s">
        <v>25</v>
      </c>
      <c r="D18" s="9"/>
      <c r="E18" s="89">
        <v>100</v>
      </c>
      <c r="F18" s="5"/>
      <c r="G18" s="6" t="s">
        <v>40</v>
      </c>
    </row>
    <row r="19" spans="1:12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12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12" ht="21" x14ac:dyDescent="0.35">
      <c r="A21" s="47">
        <v>660090</v>
      </c>
      <c r="B21" s="13"/>
      <c r="C21" s="37" t="s">
        <v>23</v>
      </c>
      <c r="D21" s="9"/>
      <c r="E21" s="89"/>
      <c r="F21" s="5"/>
      <c r="G21" s="6"/>
      <c r="I21" s="4"/>
      <c r="J21" s="4"/>
      <c r="K21" s="4"/>
      <c r="L21" s="4"/>
    </row>
    <row r="22" spans="1:12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12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12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12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12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12" ht="15.75" x14ac:dyDescent="0.3">
      <c r="A27" s="50">
        <v>660003</v>
      </c>
      <c r="B27" s="13"/>
      <c r="C27" s="59" t="s">
        <v>20</v>
      </c>
      <c r="E27" s="93">
        <v>100</v>
      </c>
      <c r="G27" s="98" t="s">
        <v>41</v>
      </c>
    </row>
    <row r="28" spans="1:12" ht="15.75" x14ac:dyDescent="0.3">
      <c r="A28" s="50">
        <v>660003</v>
      </c>
      <c r="B28" s="13"/>
      <c r="C28" s="59" t="s">
        <v>20</v>
      </c>
      <c r="E28" s="93"/>
      <c r="G28" s="60"/>
    </row>
    <row r="29" spans="1:12" ht="15.75" x14ac:dyDescent="0.3">
      <c r="A29" s="50">
        <v>660003</v>
      </c>
      <c r="B29" s="13"/>
      <c r="C29" s="36" t="s">
        <v>18</v>
      </c>
      <c r="D29" s="9"/>
      <c r="E29" s="89"/>
    </row>
    <row r="30" spans="1:12" x14ac:dyDescent="0.25">
      <c r="A30" s="50"/>
      <c r="B30" s="13"/>
      <c r="C30" s="42" t="s">
        <v>34</v>
      </c>
      <c r="D30" s="9"/>
      <c r="E30" s="94">
        <v>300</v>
      </c>
      <c r="F30" s="5"/>
      <c r="G30" s="6" t="s">
        <v>44</v>
      </c>
    </row>
    <row r="31" spans="1:12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12" ht="15.75" thickBot="1" x14ac:dyDescent="0.3">
      <c r="A32" s="47"/>
      <c r="B32" s="13"/>
      <c r="C32" s="40" t="s">
        <v>2</v>
      </c>
      <c r="D32" s="9"/>
      <c r="E32" s="91">
        <v>500</v>
      </c>
      <c r="F32" s="5"/>
      <c r="G32" s="6"/>
    </row>
    <row r="33" spans="1:10" ht="15.75" thickBot="1" x14ac:dyDescent="0.3">
      <c r="A33" s="24"/>
      <c r="B33" s="25"/>
      <c r="C33" s="26" t="s">
        <v>9</v>
      </c>
      <c r="D33" s="32"/>
      <c r="E33" s="91">
        <f>SUM(E15,E32)</f>
        <v>4000</v>
      </c>
      <c r="F33" s="65"/>
      <c r="G33" s="66"/>
    </row>
    <row r="34" spans="1:10" ht="15.75" thickBot="1" x14ac:dyDescent="0.3">
      <c r="A34" s="51"/>
    </row>
    <row r="35" spans="1:10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10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10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10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10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10" ht="16.5" thickBot="1" x14ac:dyDescent="0.35">
      <c r="A40" s="54"/>
      <c r="B40" s="27"/>
      <c r="C40" s="28"/>
      <c r="D40" s="22"/>
      <c r="E40" s="21"/>
      <c r="F40" s="5"/>
      <c r="G40" s="6"/>
    </row>
    <row r="41" spans="1:10" ht="16.5" thickBot="1" x14ac:dyDescent="0.3">
      <c r="A41" s="55"/>
      <c r="B41" s="13"/>
      <c r="C41" s="31" t="s">
        <v>37</v>
      </c>
      <c r="D41" s="23"/>
      <c r="E41" s="96">
        <f>E33-E39</f>
        <v>4000</v>
      </c>
      <c r="F41" s="16"/>
      <c r="G41" s="20"/>
    </row>
    <row r="42" spans="1:10" s="4" customFormat="1" ht="46.5" customHeight="1" thickBot="1" x14ac:dyDescent="0.4">
      <c r="A42" s="52"/>
      <c r="B42" s="53"/>
      <c r="C42" s="64"/>
      <c r="D42" s="62"/>
      <c r="E42" s="63"/>
      <c r="F42" s="67"/>
      <c r="G42" s="61"/>
      <c r="H42"/>
      <c r="I42"/>
      <c r="J42"/>
    </row>
    <row r="43" spans="1:10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10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  <c r="I44" s="103"/>
      <c r="J44" s="103"/>
    </row>
    <row r="45" spans="1:10" ht="40.5" customHeight="1" x14ac:dyDescent="0.3">
      <c r="A45" s="49"/>
      <c r="B45" s="13"/>
      <c r="C45" s="81" t="s">
        <v>33</v>
      </c>
      <c r="D45" s="82"/>
      <c r="E45" s="93"/>
      <c r="F45" s="7"/>
      <c r="G45" s="83"/>
    </row>
    <row r="46" spans="1:10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10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10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9"/>
      <c r="D49" s="100"/>
      <c r="E49" s="100"/>
      <c r="F49" s="100"/>
      <c r="G49" s="100"/>
    </row>
    <row r="50" spans="1:8" ht="33.75" customHeight="1" x14ac:dyDescent="0.25">
      <c r="A50" s="13"/>
      <c r="B50" s="13"/>
      <c r="C50" s="100"/>
      <c r="D50" s="100"/>
      <c r="E50" s="100"/>
      <c r="F50" s="100"/>
      <c r="G50" s="100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3">
    <mergeCell ref="C49:G50"/>
    <mergeCell ref="C2:G2"/>
    <mergeCell ref="I44:J44"/>
  </mergeCells>
  <pageMargins left="0.2" right="0.5" top="0.5" bottom="0.3" header="0.3" footer="0.3"/>
  <pageSetup scale="52" fitToHeight="0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2019-03-21T16:41:09Z</cp:lastPrinted>
  <dcterms:created xsi:type="dcterms:W3CDTF">2013-01-23T23:52:36Z</dcterms:created>
  <dcterms:modified xsi:type="dcterms:W3CDTF">2019-03-21T16:41:23Z</dcterms:modified>
</cp:coreProperties>
</file>