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81029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<sst xmlns="http://schemas.openxmlformats.org/spreadsheetml/2006/main" count="90" uniqueCount="62">
  <si>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</si>
  <si>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</si>
  <si>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</si>
  <si>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</si>
  <si>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</si>
  <si>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</si>
  <si>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</si>
  <si>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</si>
  <si>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</si>
  <si>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</si>
  <si>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</si>
  <si>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</si>
  <si>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</si>
  <si>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</si>
  <si>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</si>
  <si>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</si>
  <si>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</si>
  <si>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</si>
  <si>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</si>
  <si>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</si>
  <si>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</si>
  <si>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</si>
  <si>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</si>
  <si>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</si>
  <si>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</si>
  <si>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</si>
  <si>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</si>
  <si>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</si>
  <si>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</si>
  <si>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</si>
  <si>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</si>
  <si>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</si>
  <si>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</si>
  <si>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</si>
  <si>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</si>
  <si>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</si>
  <si>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</si>
  <si>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</si>
  <si>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</si>
  <si>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</si>
  <si>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</si>
  <si>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</si>
  <si>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</si>
  <si>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</si>
  <si>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</si>
  <si>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</si>
  <si>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</si>
  <si>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</si>
  <si>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</si>
  <si>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</si>
  <si>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</si>
  <si>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</si>
  <si>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</si>
  <si>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</si>
  <si>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</si>
  <si>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</si>
  <si>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</si>
  <si>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Activity Title: Natural Impressions, Santa Rosa Island</t>
  </si>
  <si>
    <t>IRA Proposal Sponsor Name: Matt Furmanskiand Marianne McGrath</t>
  </si>
  <si>
    <t>Number of Students Participating: 26</t>
  </si>
  <si>
    <t>Number of Faculty: 2</t>
  </si>
  <si>
    <t>Materials used in the project for taking impressions, mold making, transportation etc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</si>
</sst>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  <xf numFmtId="0" fontId="2" fillId="0" borderId="5" xfId="0" applyFont="1" applyBorder="1" applyAlignment="1" applyProtection="1">
      <alignment wrapText="1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A25" zoomScaleNormal="100" workbookViewId="0">
      <selection activeCell="H31" sqref="H31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57</v>
      </c>
    </row>
    <row r="2" spans="2:12" ht="18.75" customHeight="1" x14ac:dyDescent="0.25">
      <c r="B2" s="49" t="s">
        <v>54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58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59</v>
      </c>
      <c r="G4" s="47"/>
      <c r="H4" s="48"/>
      <c r="L4" s="16"/>
    </row>
    <row r="5" spans="2:12" x14ac:dyDescent="0.25">
      <c r="E5" s="1" t="s">
        <v>1</v>
      </c>
      <c r="F5" s="46" t="s">
        <v>60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120</v>
      </c>
      <c r="F10" s="3">
        <v>28</v>
      </c>
      <c r="G10" s="24">
        <f>PRODUCT(F10,E10)</f>
        <v>3360</v>
      </c>
      <c r="H10" s="40" t="s">
        <v>53</v>
      </c>
      <c r="I10" s="37"/>
    </row>
    <row r="11" spans="2:12" ht="27" x14ac:dyDescent="0.3">
      <c r="B11" s="3"/>
      <c r="C11" s="3"/>
      <c r="D11" s="3" t="s">
        <v>27</v>
      </c>
      <c r="E11" s="21">
        <v>15</v>
      </c>
      <c r="F11" s="3">
        <v>28</v>
      </c>
      <c r="G11" s="24">
        <f t="shared" si="0"/>
        <v>420</v>
      </c>
      <c r="H11" s="40" t="s">
        <v>56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27" x14ac:dyDescent="0.3">
      <c r="B14" s="3"/>
      <c r="C14" s="3" t="s">
        <v>1</v>
      </c>
      <c r="D14" s="3" t="s">
        <v>28</v>
      </c>
      <c r="E14" s="21">
        <v>60</v>
      </c>
      <c r="F14" s="3">
        <v>28</v>
      </c>
      <c r="G14" s="24">
        <f t="shared" si="0"/>
        <v>1680</v>
      </c>
      <c r="H14" s="40" t="s">
        <v>55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205</v>
      </c>
      <c r="F18" s="5"/>
      <c r="G18" s="23">
        <f>SUM(G7:G17)</f>
        <v>5460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>
        <v>120</v>
      </c>
      <c r="F22" s="3">
        <v>2</v>
      </c>
      <c r="G22" s="24">
        <f t="shared" ref="G22:G28" si="1">PRODUCT(F22,E22)</f>
        <v>240</v>
      </c>
      <c r="H22" s="3"/>
    </row>
    <row r="23" spans="2:8" ht="15.75" x14ac:dyDescent="0.3">
      <c r="B23" s="3"/>
      <c r="C23" s="3"/>
      <c r="D23" s="3" t="s">
        <v>27</v>
      </c>
      <c r="E23" s="21">
        <v>15</v>
      </c>
      <c r="F23" s="3">
        <v>2</v>
      </c>
      <c r="G23" s="24">
        <f t="shared" si="1"/>
        <v>30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145</v>
      </c>
      <c r="F29" s="19"/>
      <c r="G29" s="24">
        <f>SUM(G20:G28)</f>
        <v>270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27" x14ac:dyDescent="0.3">
      <c r="B31" s="3"/>
      <c r="C31" s="3"/>
      <c r="D31" s="3" t="s">
        <v>15</v>
      </c>
      <c r="E31" s="25">
        <v>40</v>
      </c>
      <c r="F31" s="3">
        <v>28</v>
      </c>
      <c r="G31" s="24">
        <f>PRODUCT(E31,F31)</f>
        <v>1120</v>
      </c>
      <c r="H31" s="63" t="s">
        <v>61</v>
      </c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40</v>
      </c>
      <c r="F34" s="19"/>
      <c r="G34" s="24">
        <f>SUM(E31:E33)</f>
        <v>40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5460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3658.2000000000003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270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40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5770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3968.2000000000003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1801.8000000000002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2019-04-04T17:55:31Z</cp:lastPrinted>
  <dcterms:created xsi:type="dcterms:W3CDTF">2013-01-23T23:52:36Z</dcterms:created>
  <dcterms:modified xsi:type="dcterms:W3CDTF">2019-04-04T17:55:36Z</dcterms:modified>
</cp:coreProperties>
</file>