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jennifer.moss\Desktop\"/>
    </mc:Choice>
  </mc:AlternateContent>
  <bookViews>
    <workbookView xWindow="0" yWindow="0" windowWidth="25530" windowHeight="11310" tabRatio="612" activeTab="1"/>
  </bookViews>
  <sheets>
    <sheet name="Instructions" sheetId="1" r:id="rId1"/>
    <sheet name="Cover Page" sheetId="2" r:id="rId2"/>
    <sheet name="Permanent" sheetId="3" r:id="rId3"/>
    <sheet name="Reallocation" sheetId="4" r:id="rId4"/>
    <sheet name="Strategic Plan" sheetId="5" state="hidden" r:id="rId5"/>
    <sheet name="Fee Increase" sheetId="6" r:id="rId6"/>
    <sheet name="Capital &amp; Space" sheetId="7" r:id="rId7"/>
    <sheet name="Reserve" sheetId="8" r:id="rId8"/>
    <sheet name="Drop-Down Menu List" sheetId="9" r:id="rId9"/>
  </sheets>
  <definedNames>
    <definedName name="Divisions">'Drop-Down Menu List'!$B$2:$B$7</definedName>
    <definedName name="Fund">'Drop-Down Menu List'!$D$2:$D$16</definedName>
    <definedName name="Office_of_the_President">'Drop-Down Menu List'!$B$2:$B$7</definedName>
    <definedName name="_xlnm.Print_Area" localSheetId="6">'Capital &amp; Space'!$A$1:$F$114</definedName>
    <definedName name="_xlnm.Print_Area" localSheetId="1">'Cover Page'!$A$1:$H$18</definedName>
    <definedName name="_xlnm.Print_Area" localSheetId="5">'Fee Increase'!$A$1:$I$90</definedName>
    <definedName name="_xlnm.Print_Area" localSheetId="0">Instructions!$A$1:$U$39</definedName>
    <definedName name="_xlnm.Print_Area" localSheetId="2">Permanent!$A$1:$N$222</definedName>
    <definedName name="_xlnm.Print_Area" localSheetId="3">Reallocation!$A$1:$J$137</definedName>
    <definedName name="_xlnm.Print_Area" localSheetId="7">Reserve!$A$1:$F$114</definedName>
  </definedNames>
  <calcPr calcId="171027"/>
</workbook>
</file>

<file path=xl/calcChain.xml><?xml version="1.0" encoding="utf-8"?>
<calcChain xmlns="http://schemas.openxmlformats.org/spreadsheetml/2006/main">
  <c r="C71" i="6" l="1"/>
  <c r="F114" i="7"/>
  <c r="F114" i="8"/>
  <c r="A6" i="8" l="1"/>
  <c r="C42" i="6" l="1"/>
  <c r="C13" i="6" l="1"/>
  <c r="A96" i="8" l="1"/>
  <c r="A78" i="8"/>
  <c r="A60" i="8"/>
  <c r="A42" i="8"/>
  <c r="A24" i="8"/>
  <c r="J137" i="4"/>
  <c r="I137" i="4"/>
  <c r="C137" i="4"/>
  <c r="D126" i="4"/>
  <c r="B126" i="4"/>
  <c r="D114" i="4"/>
  <c r="B114" i="4"/>
  <c r="D102" i="4"/>
  <c r="B102" i="4"/>
  <c r="D90" i="4"/>
  <c r="B90" i="4"/>
  <c r="D78" i="4"/>
  <c r="B78" i="4"/>
  <c r="D66" i="4"/>
  <c r="B66" i="4"/>
  <c r="D54" i="4"/>
  <c r="B54" i="4"/>
  <c r="D42" i="4"/>
  <c r="B42" i="4"/>
  <c r="D30" i="4"/>
  <c r="B30" i="4"/>
  <c r="D18" i="4"/>
  <c r="B18" i="4"/>
  <c r="D6" i="4"/>
  <c r="B6" i="4"/>
  <c r="N205" i="3"/>
  <c r="M205" i="3"/>
  <c r="L205" i="3"/>
  <c r="C205" i="3"/>
  <c r="D187" i="3"/>
  <c r="B187" i="3"/>
  <c r="D169" i="3"/>
  <c r="B169" i="3"/>
  <c r="D151" i="3"/>
  <c r="B151" i="3"/>
  <c r="D133" i="3"/>
  <c r="B133" i="3"/>
  <c r="D115" i="3"/>
  <c r="B115" i="3"/>
  <c r="D97" i="3"/>
  <c r="B97" i="3"/>
  <c r="D79" i="3"/>
  <c r="B79" i="3"/>
  <c r="D61" i="3"/>
  <c r="B61" i="3"/>
  <c r="D42" i="3"/>
  <c r="B42" i="3"/>
  <c r="D24" i="3"/>
  <c r="B24" i="3"/>
  <c r="D6" i="3"/>
  <c r="B6" i="3"/>
  <c r="D137" i="4" l="1"/>
  <c r="C11" i="2" s="1"/>
  <c r="B137" i="4"/>
  <c r="B11" i="2" s="1"/>
  <c r="B205" i="3"/>
  <c r="B10" i="2" s="1"/>
  <c r="A114" i="8"/>
  <c r="B12" i="2" s="1"/>
  <c r="D205" i="3"/>
  <c r="C10" i="2" s="1"/>
  <c r="C14" i="2" l="1"/>
  <c r="B14" i="2"/>
</calcChain>
</file>

<file path=xl/sharedStrings.xml><?xml version="1.0" encoding="utf-8"?>
<sst xmlns="http://schemas.openxmlformats.org/spreadsheetml/2006/main" count="734" uniqueCount="161">
  <si>
    <t>CSU Channel Islands</t>
  </si>
  <si>
    <t>Instructions</t>
  </si>
  <si>
    <t>Fiscal Year 2018/2019 Budget Request Form</t>
  </si>
  <si>
    <t>- Throughout the workbook all cells that contain formulas are locked, and therefore cannot be changed; if you have questions please contact Budget &amp; Planning</t>
  </si>
  <si>
    <t xml:space="preserve">Cover Page </t>
  </si>
  <si>
    <t>- Select from the drop down menu the division completing this template</t>
  </si>
  <si>
    <t>PERMANENT REQUEST</t>
  </si>
  <si>
    <t>- Select from the drop down menu the unit/organization/fund - as a reminder each fund under the divisional responsibility will require a separate request</t>
  </si>
  <si>
    <t>2018/2019 Budget Request Workbook</t>
  </si>
  <si>
    <t>Please select the division:</t>
  </si>
  <si>
    <t>Permanent</t>
  </si>
  <si>
    <r>
      <t xml:space="preserve"> In </t>
    </r>
    <r>
      <rPr>
        <b/>
        <u/>
        <sz val="11"/>
        <color rgb="FF000000"/>
        <rFont val="Calibri"/>
        <family val="2"/>
      </rPr>
      <t>priority order</t>
    </r>
    <r>
      <rPr>
        <sz val="11"/>
        <color rgb="FF000000"/>
        <rFont val="Calibri"/>
        <family val="2"/>
      </rPr>
      <t>, list the initiatives and requests by division and unit/organization/fund</t>
    </r>
  </si>
  <si>
    <t xml:space="preserve"> - Narrative - include in the narrative how this request aligns with the goals and initiatives set forward in the annual budget instructions</t>
  </si>
  <si>
    <t xml:space="preserve"> - Details: Description/Classification - using the specific line items include the job classification or other pertinent information</t>
  </si>
  <si>
    <t>Office of the President</t>
  </si>
  <si>
    <t xml:space="preserve">    - Revenue - specific in the general fund; if raising revenue, please provide historical analysis to justify increase in revenue; record revenues as negative number</t>
  </si>
  <si>
    <t xml:space="preserve">    - Staffing - include employee categories established in the annual budget;  do not include benefits for GD901; all other funds should use the forecasted benefit rate posted on the budget website</t>
  </si>
  <si>
    <t xml:space="preserve">    - O&amp;M - all non-salary specific expenses should be included here</t>
  </si>
  <si>
    <t>Reallocation</t>
  </si>
  <si>
    <t>Please provide reallocation requests that net to zero (not requesting any new funds - those requests must be included in perm)</t>
  </si>
  <si>
    <t xml:space="preserve"> - Narrative - explain the purpose of the reallocation</t>
  </si>
  <si>
    <t>Please select the unit/ organization/fund:</t>
  </si>
  <si>
    <t xml:space="preserve"> - From/To - which line on the budget detail does the reallocation pertain to (i.e. Represented, NR Staff, Management, Release Time etc)</t>
  </si>
  <si>
    <t>GD901 - General Operating</t>
  </si>
  <si>
    <t>Capital &amp; Space</t>
  </si>
  <si>
    <t>In priority order, list all minor capital projects and/or space requirements needed for the division</t>
  </si>
  <si>
    <t xml:space="preserve"> -  Project/Narrative - please provide as much detail as possible.  These requests once received will be forward to Facilities Services for review and determination of next steps</t>
  </si>
  <si>
    <t xml:space="preserve"> - Funding Source - Self Support units, please provide the funding source that would be funding the project.</t>
  </si>
  <si>
    <t>Amount</t>
  </si>
  <si>
    <t>Reserve</t>
  </si>
  <si>
    <t>FOR NON GD901 Funds Only</t>
  </si>
  <si>
    <t xml:space="preserve"> - Specify the reserve designation that the funding  should be pulled from</t>
  </si>
  <si>
    <t>FTE</t>
  </si>
  <si>
    <t xml:space="preserve"> - provide a brief narrative, specific details and estimated cost</t>
  </si>
  <si>
    <t xml:space="preserve">Operating Funds Only </t>
  </si>
  <si>
    <t>Permanent Requests</t>
  </si>
  <si>
    <t>Priority</t>
  </si>
  <si>
    <t>Divisional Reallocation Requests</t>
  </si>
  <si>
    <t xml:space="preserve">Amount Requested </t>
  </si>
  <si>
    <t>Request Type</t>
  </si>
  <si>
    <t>Full Time Equivalent</t>
  </si>
  <si>
    <t>Space Needed?</t>
  </si>
  <si>
    <t>Narrative</t>
  </si>
  <si>
    <t>Reserve Requests</t>
  </si>
  <si>
    <t>Summary of funding category</t>
  </si>
  <si>
    <t>Specific Details</t>
  </si>
  <si>
    <t>Annual Salary</t>
  </si>
  <si>
    <t>Revenue</t>
  </si>
  <si>
    <t>Salary</t>
  </si>
  <si>
    <t>O&amp;M</t>
  </si>
  <si>
    <t>Total Requests</t>
  </si>
  <si>
    <t>* For Units requesting fee increases, please complete the "Fee Increase Request" worksheet included in this workbook.</t>
  </si>
  <si>
    <t>#ERROR!</t>
  </si>
  <si>
    <t>Management (Admin 3, Admin 4, Admin 5)</t>
  </si>
  <si>
    <t>Non-Represented (Admin 1, Admin 2 &amp; Confidential)</t>
  </si>
  <si>
    <t>Represented Staff (Non-faculty bargaining unit)</t>
  </si>
  <si>
    <t>Benefits (NON GD901 only)</t>
  </si>
  <si>
    <t>Overtime</t>
  </si>
  <si>
    <t>Student Assistants*</t>
  </si>
  <si>
    <t>REALLOCATION REQUEST</t>
  </si>
  <si>
    <t>Stipends Bonuses Allowances</t>
  </si>
  <si>
    <t>Librarians</t>
  </si>
  <si>
    <t>Special Consultants</t>
  </si>
  <si>
    <t>Salary Pool (NON - GD901)</t>
  </si>
  <si>
    <t>General Operating Expense</t>
  </si>
  <si>
    <t>Revenue 1</t>
  </si>
  <si>
    <t>ex. Application fees</t>
  </si>
  <si>
    <t>Revenue 2</t>
  </si>
  <si>
    <t>ex. Other operating revenue</t>
  </si>
  <si>
    <t>From/To</t>
  </si>
  <si>
    <t>Position Number</t>
  </si>
  <si>
    <t>Revenue 3</t>
  </si>
  <si>
    <t>Staffing</t>
  </si>
  <si>
    <t>Enter narrative here</t>
  </si>
  <si>
    <t>Student Assistants</t>
  </si>
  <si>
    <t>Admin Assistant</t>
  </si>
  <si>
    <t xml:space="preserve">Admin Coordinator </t>
  </si>
  <si>
    <t>Grand Total</t>
  </si>
  <si>
    <t>STRATEGIC PLANS - University and Department</t>
  </si>
  <si>
    <r>
      <t>University Strategic Priorities</t>
    </r>
    <r>
      <rPr>
        <b/>
        <sz val="11"/>
        <color rgb="FF000000"/>
        <rFont val="Calibri"/>
        <family val="2"/>
      </rPr>
      <t>:</t>
    </r>
  </si>
  <si>
    <t>Facilitate Student Success</t>
  </si>
  <si>
    <t>• Provide University access to students who bring diverse perspectives</t>
  </si>
  <si>
    <t>• Provide a mission-driven education that prepares students for individual success and to become contributing members of society</t>
  </si>
  <si>
    <t>• Provide support for student persistence toward degree completion and opportunity for timely graduation</t>
  </si>
  <si>
    <t>• Infuse integrative approaches, community engagement, multicultural learning, and international perspectives into all aspects of learning</t>
  </si>
  <si>
    <t>Provide High Quality Education</t>
  </si>
  <si>
    <t>• Hire and support high quality faculty and staff who are committed to the mission of the University</t>
  </si>
  <si>
    <t>• Engage undergraduate and graduate students in research and creative activities</t>
  </si>
  <si>
    <t>Realize Our Future</t>
  </si>
  <si>
    <t xml:space="preserve">• Build infrastructure capacity </t>
  </si>
  <si>
    <t>• Seek, cultivate, and steward resources both public and private</t>
  </si>
  <si>
    <t>• Leverage the use of technology</t>
  </si>
  <si>
    <t>• Implement collaborative planning and accountability processes</t>
  </si>
  <si>
    <t>FEE INCREASE REQUEST</t>
  </si>
  <si>
    <t>MAINTENANCE / CAPITAL REQUEST</t>
  </si>
  <si>
    <t>Project</t>
  </si>
  <si>
    <t>Funding Source</t>
  </si>
  <si>
    <t>For all GD901 requests:</t>
  </si>
  <si>
    <t>Do not include salary increases; those are funded (1) centrally through the annual compensation allocation, and (2) through divisional salary pools</t>
  </si>
  <si>
    <t>Do not include benefits; those will be calculated centrally and funded if the position is approved</t>
  </si>
  <si>
    <t>Any Increases to revenue, please provide a detailed calculation as justification of the increase</t>
  </si>
  <si>
    <t>Auxiliary Enterprise (Housing, Parking, Extended University):</t>
  </si>
  <si>
    <t>Salary Pools for compensation increases must be included, B&amp;P will provide estimates to use per CBA in December</t>
  </si>
  <si>
    <t>Benefit rates are located here https://www.csuci.edu/budget/documents/csuci-benefit-rates-fy17-18.pdf</t>
  </si>
  <si>
    <t>Include the capital plan based upon the 5-year capital plan on the "Maintenance/Capital Request" worksheet included</t>
  </si>
  <si>
    <t>If requesting funding from a previously established reserve fund, please include on the "Reserve Request" worksheet included in the workbook</t>
  </si>
  <si>
    <t>Auxiliary Organizations (ASI - Including Student Union, Foundation, University Auxiliary Services, Site Authority):</t>
  </si>
  <si>
    <t>Salary Pools for compensation increases must be included, B&amp;P will provide estimates to use that align with the respecitive CBA in December</t>
  </si>
  <si>
    <t>RESERVE REQUEST</t>
  </si>
  <si>
    <t>Total</t>
  </si>
  <si>
    <t>Division</t>
  </si>
  <si>
    <t>Fund/Organization/Enterprise</t>
  </si>
  <si>
    <t>Reserve Designation</t>
  </si>
  <si>
    <t>Economic Uncertainty</t>
  </si>
  <si>
    <t>Academic Affairs</t>
  </si>
  <si>
    <t>GD915 - Student Health Services</t>
  </si>
  <si>
    <t>Working Capital</t>
  </si>
  <si>
    <t>Business &amp; Financial Affairs</t>
  </si>
  <si>
    <t>TE901 - Student Health Facilities Fee</t>
  </si>
  <si>
    <t>Capital Development for new Projects</t>
  </si>
  <si>
    <t>Student Affairs</t>
  </si>
  <si>
    <t>GD925 - Materials Services &amp; Facilities Fee</t>
  </si>
  <si>
    <t>Major Maintenance and Repair/Capital Renovation and Upgrade</t>
  </si>
  <si>
    <t>University Advancement</t>
  </si>
  <si>
    <t>DA001 - Student Body Center Fee</t>
  </si>
  <si>
    <t>Future Business Requirements</t>
  </si>
  <si>
    <t>Technology &amp; Innovation</t>
  </si>
  <si>
    <t>TK910 - Instructionally Related Activity Fee</t>
  </si>
  <si>
    <t>Catastrophic Events</t>
  </si>
  <si>
    <t xml:space="preserve">TK920 - Recreation &amp; Athletic Fee </t>
  </si>
  <si>
    <t>Extended University - Operations</t>
  </si>
  <si>
    <t>Extended University - Campus Partners</t>
  </si>
  <si>
    <t>Student Housing</t>
  </si>
  <si>
    <t>Parking</t>
  </si>
  <si>
    <t>Associated Students, Inc.</t>
  </si>
  <si>
    <t>CI Foundation</t>
  </si>
  <si>
    <t>University Auxiliary Services</t>
  </si>
  <si>
    <t>Site &amp; Finance Authorities</t>
  </si>
  <si>
    <t>Fee Increase</t>
  </si>
  <si>
    <t>Please provide the current fee amount and the new proposed fee amount</t>
  </si>
  <si>
    <t xml:space="preserve"> - Narrative - explain the purpose of the fee increase</t>
  </si>
  <si>
    <t>Current Amount of Fee</t>
  </si>
  <si>
    <t>Proposed New Fee Amount</t>
  </si>
  <si>
    <t>Net Increase in Fee</t>
  </si>
  <si>
    <t xml:space="preserve"> </t>
  </si>
  <si>
    <t>Fee Name</t>
  </si>
  <si>
    <t>Enter fee name here</t>
  </si>
  <si>
    <t>Any increases to fees, the requested increase fee must be completed and submitted no later than Friday,  February 16, 2018; approved increases will be available at a later date.</t>
  </si>
  <si>
    <t>Any increases to fees, the requested increase fee must be completed and submitted no later than Friday, February 16, 2018; approved increases will be available at a later date.</t>
  </si>
  <si>
    <t>Link to Strategic Initiative</t>
  </si>
  <si>
    <t>Capacity and Sustainability</t>
  </si>
  <si>
    <t>Culture of Philanthropy</t>
  </si>
  <si>
    <t>Student Success and Achievement</t>
  </si>
  <si>
    <t>Inclusive Excellence</t>
  </si>
  <si>
    <t>Non Represented - Admin II</t>
  </si>
  <si>
    <r>
      <rPr>
        <sz val="11"/>
        <color rgb="FFFF0000"/>
        <rFont val="Calibri"/>
        <family val="2"/>
      </rPr>
      <t>EXAMPLE</t>
    </r>
    <r>
      <rPr>
        <sz val="11"/>
        <color rgb="FF000000"/>
        <rFont val="Calibri"/>
      </rPr>
      <t>:  Position #123 - Director, BFA; Admin II no longer fits the needs of the division and this request is to re-allocate the approved PERM funding of $75,000 to two new administrative assistant postions.</t>
    </r>
  </si>
  <si>
    <t>Enter project name here</t>
  </si>
  <si>
    <t>Enter funding source here</t>
  </si>
  <si>
    <t>Designation Category</t>
  </si>
  <si>
    <t>Link to Stratagic Initiative</t>
  </si>
  <si>
    <t>- The summary of total requests is calculated from the various worksheets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</si>
</sst>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00000"/>
    <numFmt numFmtId="167" formatCode="&quot;$&quot;#,##0.00"/>
  </numFmts>
  <fonts count="25" x14ac:knownFonts="1">
    <font>
      <sz val="11"/>
      <color rgb="FF000000"/>
      <name val="Calibri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color rgb="FFFF0000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b/>
      <sz val="14"/>
      <color rgb="FFFF0000"/>
      <name val="Calibri"/>
      <family val="2"/>
    </font>
    <font>
      <sz val="12"/>
      <color rgb="FFFF0000"/>
      <name val="Calibri"/>
      <family val="2"/>
    </font>
    <font>
      <b/>
      <sz val="13"/>
      <color rgb="FF000000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65D7FF"/>
        <bgColor rgb="FF65D7FF"/>
      </patternFill>
    </fill>
    <fill>
      <patternFill patternType="solid">
        <fgColor rgb="FFFFFF66"/>
        <bgColor rgb="FFFFFF66"/>
      </patternFill>
    </fill>
    <fill>
      <patternFill patternType="solid">
        <fgColor rgb="FFC0C0C0"/>
        <bgColor rgb="FFC0C0C0"/>
      </patternFill>
    </fill>
    <fill>
      <patternFill patternType="solid">
        <fgColor rgb="FFC198E0"/>
        <bgColor rgb="FFC198E0"/>
      </patternFill>
    </fill>
    <fill>
      <patternFill patternType="solid">
        <fgColor rgb="FF00B0F0"/>
        <bgColor rgb="FF00B0F0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00B050"/>
        <bgColor rgb="FF00B05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8080"/>
      </bottom>
      <diagonal/>
    </border>
    <border>
      <left style="thin">
        <color rgb="FF000000"/>
      </left>
      <right style="thin">
        <color rgb="FF000000"/>
      </right>
      <top style="thick">
        <color rgb="FF008080"/>
      </top>
      <bottom style="thin">
        <color rgb="FF000000"/>
      </bottom>
      <diagonal/>
    </border>
    <border>
      <left style="thin">
        <color rgb="FF000000"/>
      </left>
      <right/>
      <top style="thick">
        <color rgb="FF00808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808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ck">
        <color rgb="FF00808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0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008080"/>
      </top>
      <bottom/>
      <diagonal/>
    </border>
    <border>
      <left/>
      <right style="thin">
        <color indexed="64"/>
      </right>
      <top style="thick">
        <color rgb="FF0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ck">
        <color rgb="FF008080"/>
      </bottom>
      <diagonal/>
    </border>
    <border>
      <left style="thin">
        <color indexed="64"/>
      </left>
      <right/>
      <top style="thick">
        <color rgb="FF008080"/>
      </top>
      <bottom style="thin">
        <color indexed="64"/>
      </bottom>
      <diagonal/>
    </border>
    <border>
      <left/>
      <right/>
      <top style="thick">
        <color rgb="FF008080"/>
      </top>
      <bottom style="thin">
        <color indexed="64"/>
      </bottom>
      <diagonal/>
    </border>
    <border>
      <left/>
      <right style="thin">
        <color indexed="64"/>
      </right>
      <top style="thick">
        <color rgb="FF00808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008080"/>
      </bottom>
      <diagonal/>
    </border>
    <border>
      <left/>
      <right/>
      <top style="thin">
        <color indexed="64"/>
      </top>
      <bottom style="thick">
        <color rgb="FF008080"/>
      </bottom>
      <diagonal/>
    </border>
    <border>
      <left/>
      <right style="thin">
        <color indexed="64"/>
      </right>
      <top style="thin">
        <color indexed="64"/>
      </top>
      <bottom style="thick">
        <color rgb="FF008080"/>
      </bottom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208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18" fillId="0" borderId="0" xfId="0" applyFont="1" applyAlignment="1"/>
    <xf numFmtId="0" fontId="0" fillId="0" borderId="18" xfId="0" applyFont="1" applyBorder="1" applyAlignment="1"/>
    <xf numFmtId="0" fontId="0" fillId="0" borderId="0" xfId="0" applyFont="1" applyAlignment="1"/>
    <xf numFmtId="0" fontId="0" fillId="0" borderId="0" xfId="0" applyFont="1" applyAlignment="1" applyProtection="1"/>
    <xf numFmtId="0" fontId="0" fillId="0" borderId="0" xfId="0" applyFont="1" applyAlignment="1" applyProtection="1">
      <alignment vertical="center"/>
    </xf>
    <xf numFmtId="164" fontId="0" fillId="2" borderId="1" xfId="0" applyNumberFormat="1" applyFont="1" applyFill="1" applyBorder="1" applyAlignment="1" applyProtection="1">
      <alignment vertical="center"/>
    </xf>
    <xf numFmtId="43" fontId="0" fillId="2" borderId="1" xfId="0" applyNumberFormat="1" applyFont="1" applyFill="1" applyBorder="1" applyAlignment="1" applyProtection="1"/>
    <xf numFmtId="164" fontId="0" fillId="5" borderId="1" xfId="0" applyNumberFormat="1" applyFont="1" applyFill="1" applyBorder="1" applyAlignment="1" applyProtection="1"/>
    <xf numFmtId="43" fontId="0" fillId="5" borderId="1" xfId="0" applyNumberFormat="1" applyFont="1" applyFill="1" applyBorder="1" applyAlignment="1" applyProtection="1"/>
    <xf numFmtId="164" fontId="0" fillId="6" borderId="1" xfId="0" applyNumberFormat="1" applyFont="1" applyFill="1" applyBorder="1" applyAlignment="1" applyProtection="1"/>
    <xf numFmtId="43" fontId="0" fillId="0" borderId="0" xfId="0" applyNumberFormat="1" applyFont="1" applyAlignment="1" applyProtection="1"/>
    <xf numFmtId="0" fontId="14" fillId="0" borderId="0" xfId="0" applyFont="1" applyAlignment="1" applyProtection="1">
      <alignment horizontal="right"/>
    </xf>
    <xf numFmtId="164" fontId="14" fillId="0" borderId="7" xfId="0" applyNumberFormat="1" applyFont="1" applyBorder="1" applyAlignment="1" applyProtection="1"/>
    <xf numFmtId="43" fontId="14" fillId="0" borderId="7" xfId="0" applyNumberFormat="1" applyFont="1" applyBorder="1" applyAlignment="1" applyProtection="1"/>
    <xf numFmtId="0" fontId="14" fillId="0" borderId="0" xfId="0" applyFont="1" applyAlignme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0" fontId="4" fillId="3" borderId="1" xfId="0" applyFont="1" applyFill="1" applyBorder="1" applyAlignment="1" applyProtection="1">
      <protection locked="0"/>
    </xf>
    <xf numFmtId="43" fontId="0" fillId="0" borderId="0" xfId="0" applyNumberFormat="1" applyFont="1" applyAlignment="1" applyProtection="1">
      <protection locked="0"/>
    </xf>
    <xf numFmtId="0" fontId="1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0" fillId="8" borderId="8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protection locked="0"/>
    </xf>
    <xf numFmtId="43" fontId="0" fillId="0" borderId="6" xfId="0" applyNumberFormat="1" applyFont="1" applyBorder="1" applyAlignment="1" applyProtection="1">
      <protection locked="0"/>
    </xf>
    <xf numFmtId="164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wrapText="1"/>
      <protection locked="0"/>
    </xf>
    <xf numFmtId="164" fontId="0" fillId="0" borderId="5" xfId="0" applyNumberFormat="1" applyFont="1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left"/>
      <protection locked="0"/>
    </xf>
    <xf numFmtId="164" fontId="0" fillId="0" borderId="0" xfId="0" applyNumberFormat="1" applyFont="1" applyAlignment="1" applyProtection="1">
      <protection locked="0"/>
    </xf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2" fillId="2" borderId="1" xfId="0" applyFont="1" applyFill="1" applyBorder="1" applyAlignment="1" applyProtection="1"/>
    <xf numFmtId="0" fontId="4" fillId="2" borderId="1" xfId="0" applyFont="1" applyFill="1" applyBorder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 wrapText="1"/>
    </xf>
    <xf numFmtId="0" fontId="0" fillId="7" borderId="6" xfId="0" applyFont="1" applyFill="1" applyBorder="1" applyAlignment="1" applyProtection="1">
      <alignment horizontal="center"/>
    </xf>
    <xf numFmtId="164" fontId="0" fillId="7" borderId="6" xfId="0" applyNumberFormat="1" applyFont="1" applyFill="1" applyBorder="1" applyAlignment="1" applyProtection="1">
      <alignment horizontal="center"/>
    </xf>
    <xf numFmtId="43" fontId="0" fillId="7" borderId="6" xfId="0" applyNumberFormat="1" applyFont="1" applyFill="1" applyBorder="1" applyAlignment="1" applyProtection="1">
      <alignment horizontal="center"/>
    </xf>
    <xf numFmtId="164" fontId="0" fillId="0" borderId="0" xfId="0" applyNumberFormat="1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4" fillId="2" borderId="1" xfId="0" applyFont="1" applyFill="1" applyBorder="1" applyAlignment="1" applyProtection="1">
      <alignment vertical="center"/>
    </xf>
    <xf numFmtId="164" fontId="14" fillId="2" borderId="1" xfId="0" applyNumberFormat="1" applyFont="1" applyFill="1" applyBorder="1" applyAlignment="1" applyProtection="1">
      <alignment horizontal="center" vertical="center"/>
    </xf>
    <xf numFmtId="43" fontId="14" fillId="2" borderId="1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Alignment="1" applyProtection="1"/>
    <xf numFmtId="0" fontId="9" fillId="0" borderId="0" xfId="0" applyFont="1" applyAlignment="1" applyProtection="1">
      <alignment horizontal="center"/>
    </xf>
    <xf numFmtId="0" fontId="13" fillId="4" borderId="4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12" xfId="0" applyFont="1" applyBorder="1" applyAlignment="1" applyProtection="1">
      <alignment horizontal="left"/>
    </xf>
    <xf numFmtId="0" fontId="13" fillId="0" borderId="5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13" fillId="4" borderId="4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wrapText="1"/>
    </xf>
    <xf numFmtId="166" fontId="0" fillId="0" borderId="6" xfId="0" applyNumberFormat="1" applyFont="1" applyBorder="1" applyAlignment="1" applyProtection="1">
      <protection locked="0"/>
    </xf>
    <xf numFmtId="164" fontId="0" fillId="0" borderId="6" xfId="0" applyNumberFormat="1" applyFont="1" applyBorder="1" applyAlignment="1" applyProtection="1">
      <protection locked="0"/>
    </xf>
    <xf numFmtId="43" fontId="0" fillId="0" borderId="6" xfId="0" applyNumberFormat="1" applyFont="1" applyBorder="1" applyAlignment="1" applyProtection="1">
      <alignment horizontal="left"/>
      <protection locked="0"/>
    </xf>
    <xf numFmtId="164" fontId="0" fillId="0" borderId="6" xfId="0" applyNumberFormat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</xf>
    <xf numFmtId="0" fontId="2" fillId="5" borderId="1" xfId="0" applyFont="1" applyFill="1" applyBorder="1" applyAlignment="1" applyProtection="1">
      <alignment horizontal="left" vertical="center"/>
    </xf>
    <xf numFmtId="0" fontId="4" fillId="5" borderId="1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center" vertical="center"/>
    </xf>
    <xf numFmtId="0" fontId="0" fillId="7" borderId="6" xfId="0" applyFont="1" applyFill="1" applyBorder="1" applyAlignment="1" applyProtection="1">
      <alignment horizontal="center" vertical="center"/>
    </xf>
    <xf numFmtId="164" fontId="0" fillId="7" borderId="6" xfId="0" applyNumberFormat="1" applyFont="1" applyFill="1" applyBorder="1" applyAlignment="1" applyProtection="1"/>
    <xf numFmtId="0" fontId="0" fillId="7" borderId="6" xfId="0" applyFont="1" applyFill="1" applyBorder="1" applyAlignment="1" applyProtection="1"/>
    <xf numFmtId="43" fontId="0" fillId="7" borderId="6" xfId="0" applyNumberFormat="1" applyFont="1" applyFill="1" applyBorder="1" applyAlignment="1" applyProtection="1"/>
    <xf numFmtId="0" fontId="14" fillId="5" borderId="1" xfId="0" applyFont="1" applyFill="1" applyBorder="1" applyAlignment="1" applyProtection="1">
      <alignment horizontal="center" vertical="center"/>
    </xf>
    <xf numFmtId="164" fontId="14" fillId="5" borderId="1" xfId="0" applyNumberFormat="1" applyFont="1" applyFill="1" applyBorder="1" applyAlignment="1" applyProtection="1"/>
    <xf numFmtId="43" fontId="14" fillId="5" borderId="1" xfId="0" applyNumberFormat="1" applyFont="1" applyFill="1" applyBorder="1" applyAlignment="1" applyProtection="1"/>
    <xf numFmtId="43" fontId="13" fillId="4" borderId="4" xfId="0" applyNumberFormat="1" applyFont="1" applyFill="1" applyBorder="1" applyAlignment="1" applyProtection="1">
      <alignment horizontal="center" vertical="center" wrapText="1"/>
    </xf>
    <xf numFmtId="164" fontId="13" fillId="4" borderId="4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2" fillId="6" borderId="1" xfId="0" applyFont="1" applyFill="1" applyBorder="1" applyAlignment="1" applyProtection="1"/>
    <xf numFmtId="0" fontId="13" fillId="4" borderId="17" xfId="0" applyFont="1" applyFill="1" applyBorder="1" applyAlignment="1" applyProtection="1">
      <alignment horizontal="center" vertical="center" wrapText="1"/>
    </xf>
    <xf numFmtId="165" fontId="14" fillId="6" borderId="1" xfId="0" applyNumberFormat="1" applyFont="1" applyFill="1" applyBorder="1" applyAlignme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/>
    <xf numFmtId="43" fontId="0" fillId="0" borderId="6" xfId="1" applyFont="1" applyBorder="1" applyAlignment="1" applyProtection="1">
      <protection locked="0"/>
    </xf>
    <xf numFmtId="43" fontId="0" fillId="0" borderId="6" xfId="1" applyFont="1" applyBorder="1" applyAlignment="1" applyProtection="1">
      <alignment horizontal="left"/>
      <protection locked="0"/>
    </xf>
    <xf numFmtId="43" fontId="0" fillId="0" borderId="0" xfId="1" applyFont="1" applyAlignment="1" applyProtection="1">
      <protection locked="0"/>
    </xf>
    <xf numFmtId="43" fontId="13" fillId="4" borderId="4" xfId="1" applyFont="1" applyFill="1" applyBorder="1" applyAlignment="1" applyProtection="1">
      <alignment horizontal="center" vertical="center" wrapText="1"/>
    </xf>
    <xf numFmtId="43" fontId="14" fillId="2" borderId="1" xfId="1" applyFont="1" applyFill="1" applyBorder="1" applyAlignment="1" applyProtection="1">
      <alignment vertical="center"/>
    </xf>
    <xf numFmtId="43" fontId="0" fillId="0" borderId="9" xfId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0" fillId="8" borderId="9" xfId="0" applyFont="1" applyFill="1" applyBorder="1" applyAlignment="1" applyProtection="1">
      <alignment vertical="top" wrapText="1"/>
      <protection locked="0"/>
    </xf>
    <xf numFmtId="0" fontId="12" fillId="0" borderId="10" xfId="0" applyFont="1" applyBorder="1" applyProtection="1">
      <protection locked="0"/>
    </xf>
    <xf numFmtId="0" fontId="12" fillId="0" borderId="11" xfId="0" applyFont="1" applyBorder="1" applyProtection="1">
      <protection locked="0"/>
    </xf>
    <xf numFmtId="0" fontId="11" fillId="0" borderId="2" xfId="0" applyFont="1" applyBorder="1" applyAlignment="1" applyProtection="1">
      <alignment horizontal="center"/>
    </xf>
    <xf numFmtId="0" fontId="12" fillId="0" borderId="2" xfId="0" applyFont="1" applyBorder="1" applyProtection="1"/>
    <xf numFmtId="0" fontId="12" fillId="0" borderId="20" xfId="0" applyFont="1" applyBorder="1" applyProtection="1">
      <protection locked="0"/>
    </xf>
    <xf numFmtId="0" fontId="12" fillId="0" borderId="21" xfId="0" applyFont="1" applyBorder="1" applyProtection="1">
      <protection locked="0"/>
    </xf>
    <xf numFmtId="0" fontId="0" fillId="0" borderId="22" xfId="0" applyFont="1" applyBorder="1" applyAlignment="1"/>
    <xf numFmtId="164" fontId="0" fillId="0" borderId="0" xfId="1" applyNumberFormat="1" applyFont="1" applyAlignment="1" applyProtection="1">
      <protection locked="0"/>
    </xf>
    <xf numFmtId="164" fontId="13" fillId="4" borderId="4" xfId="1" applyNumberFormat="1" applyFont="1" applyFill="1" applyBorder="1" applyAlignment="1" applyProtection="1">
      <alignment horizontal="center" vertical="center" wrapText="1"/>
    </xf>
    <xf numFmtId="164" fontId="0" fillId="0" borderId="6" xfId="1" applyNumberFormat="1" applyFont="1" applyBorder="1" applyAlignment="1" applyProtection="1">
      <protection locked="0"/>
    </xf>
    <xf numFmtId="164" fontId="0" fillId="9" borderId="6" xfId="1" applyNumberFormat="1" applyFont="1" applyFill="1" applyBorder="1" applyAlignment="1" applyProtection="1">
      <protection locked="0"/>
    </xf>
    <xf numFmtId="164" fontId="0" fillId="0" borderId="6" xfId="1" applyNumberFormat="1" applyFont="1" applyBorder="1" applyAlignment="1" applyProtection="1">
      <alignment horizontal="left"/>
      <protection locked="0"/>
    </xf>
    <xf numFmtId="164" fontId="0" fillId="11" borderId="6" xfId="1" applyNumberFormat="1" applyFont="1" applyFill="1" applyBorder="1" applyAlignment="1" applyProtection="1">
      <alignment horizontal="left"/>
      <protection locked="0"/>
    </xf>
    <xf numFmtId="164" fontId="14" fillId="0" borderId="0" xfId="1" applyNumberFormat="1" applyFont="1" applyAlignment="1" applyProtection="1">
      <alignment vertical="center"/>
    </xf>
    <xf numFmtId="164" fontId="14" fillId="2" borderId="1" xfId="1" applyNumberFormat="1" applyFont="1" applyFill="1" applyBorder="1" applyAlignment="1" applyProtection="1">
      <alignment vertical="center"/>
    </xf>
    <xf numFmtId="164" fontId="0" fillId="0" borderId="0" xfId="1" applyNumberFormat="1" applyFont="1" applyAlignment="1" applyProtection="1"/>
    <xf numFmtId="164" fontId="0" fillId="0" borderId="6" xfId="1" applyNumberFormat="1" applyFont="1" applyBorder="1" applyAlignment="1" applyProtection="1">
      <alignment horizontal="center"/>
      <protection locked="0"/>
    </xf>
    <xf numFmtId="164" fontId="0" fillId="10" borderId="6" xfId="1" applyNumberFormat="1" applyFont="1" applyFill="1" applyBorder="1" applyAlignment="1" applyProtection="1">
      <alignment horizontal="center"/>
      <protection locked="0"/>
    </xf>
    <xf numFmtId="0" fontId="19" fillId="8" borderId="9" xfId="0" applyFont="1" applyFill="1" applyBorder="1" applyAlignment="1" applyProtection="1">
      <alignment vertical="top" wrapText="1"/>
      <protection locked="0"/>
    </xf>
    <xf numFmtId="0" fontId="19" fillId="0" borderId="6" xfId="0" applyFont="1" applyBorder="1" applyAlignment="1" applyProtection="1">
      <alignment horizontal="left"/>
      <protection locked="0"/>
    </xf>
    <xf numFmtId="0" fontId="13" fillId="4" borderId="17" xfId="0" applyFont="1" applyFill="1" applyBorder="1" applyAlignment="1" applyProtection="1">
      <alignment horizontal="center" vertical="center"/>
    </xf>
    <xf numFmtId="165" fontId="13" fillId="4" borderId="3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 applyProtection="1">
      <protection locked="0"/>
    </xf>
    <xf numFmtId="0" fontId="19" fillId="0" borderId="1" xfId="0" applyFont="1" applyBorder="1" applyAlignment="1" applyProtection="1">
      <protection locked="0"/>
    </xf>
    <xf numFmtId="165" fontId="0" fillId="7" borderId="8" xfId="0" applyNumberFormat="1" applyFont="1" applyFill="1" applyBorder="1" applyAlignment="1" applyProtection="1"/>
    <xf numFmtId="0" fontId="0" fillId="8" borderId="26" xfId="0" applyFont="1" applyFill="1" applyBorder="1" applyAlignment="1" applyProtection="1">
      <alignment vertical="top" wrapText="1"/>
      <protection locked="0"/>
    </xf>
    <xf numFmtId="0" fontId="0" fillId="0" borderId="37" xfId="0" applyFont="1" applyBorder="1" applyAlignment="1" applyProtection="1">
      <protection locked="0"/>
    </xf>
    <xf numFmtId="0" fontId="0" fillId="0" borderId="37" xfId="0" applyFont="1" applyBorder="1" applyAlignment="1" applyProtection="1">
      <alignment wrapText="1"/>
      <protection locked="0"/>
    </xf>
    <xf numFmtId="0" fontId="0" fillId="0" borderId="38" xfId="0" applyFont="1" applyBorder="1" applyAlignment="1" applyProtection="1">
      <alignment horizontal="left"/>
      <protection locked="0"/>
    </xf>
    <xf numFmtId="43" fontId="0" fillId="0" borderId="37" xfId="1" applyFont="1" applyBorder="1" applyAlignment="1" applyProtection="1">
      <alignment horizontal="center"/>
      <protection locked="0"/>
    </xf>
    <xf numFmtId="0" fontId="0" fillId="7" borderId="8" xfId="0" applyNumberFormat="1" applyFont="1" applyFill="1" applyBorder="1" applyAlignment="1" applyProtection="1">
      <alignment horizontal="center" vertical="center"/>
      <protection locked="0"/>
    </xf>
    <xf numFmtId="0" fontId="19" fillId="8" borderId="19" xfId="0" applyFont="1" applyFill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 applyProtection="1">
      <alignment horizontal="left" vertical="top"/>
      <protection locked="0"/>
    </xf>
    <xf numFmtId="0" fontId="12" fillId="0" borderId="9" xfId="0" applyFont="1" applyBorder="1" applyAlignment="1" applyProtection="1">
      <alignment horizontal="left" vertical="top" wrapText="1"/>
      <protection locked="0"/>
    </xf>
    <xf numFmtId="164" fontId="0" fillId="0" borderId="9" xfId="1" applyNumberFormat="1" applyFont="1" applyBorder="1" applyAlignment="1" applyProtection="1">
      <protection locked="0"/>
    </xf>
    <xf numFmtId="164" fontId="0" fillId="0" borderId="1" xfId="0" applyNumberFormat="1" applyFont="1" applyBorder="1" applyAlignment="1" applyProtection="1">
      <protection locked="0"/>
    </xf>
    <xf numFmtId="0" fontId="0" fillId="8" borderId="20" xfId="0" applyFont="1" applyFill="1" applyBorder="1" applyAlignment="1" applyProtection="1">
      <alignment horizontal="left" vertical="top" wrapText="1"/>
      <protection locked="0"/>
    </xf>
    <xf numFmtId="0" fontId="12" fillId="0" borderId="15" xfId="0" applyFont="1" applyBorder="1" applyAlignment="1" applyProtection="1">
      <alignment horizontal="left" vertical="top"/>
      <protection locked="0"/>
    </xf>
    <xf numFmtId="0" fontId="12" fillId="0" borderId="10" xfId="0" applyFont="1" applyBorder="1" applyAlignment="1" applyProtection="1">
      <alignment horizontal="left" vertical="top" wrapText="1"/>
      <protection locked="0"/>
    </xf>
    <xf numFmtId="164" fontId="0" fillId="0" borderId="10" xfId="1" applyNumberFormat="1" applyFont="1" applyBorder="1" applyAlignment="1" applyProtection="1">
      <protection locked="0"/>
    </xf>
    <xf numFmtId="0" fontId="0" fillId="8" borderId="21" xfId="0" applyFont="1" applyFill="1" applyBorder="1" applyAlignment="1" applyProtection="1">
      <alignment horizontal="left" vertical="top" wrapText="1"/>
      <protection locked="0"/>
    </xf>
    <xf numFmtId="0" fontId="12" fillId="0" borderId="16" xfId="0" applyFont="1" applyBorder="1" applyAlignment="1" applyProtection="1">
      <alignment horizontal="left" vertical="top"/>
      <protection locked="0"/>
    </xf>
    <xf numFmtId="0" fontId="12" fillId="0" borderId="11" xfId="0" applyFont="1" applyBorder="1" applyAlignment="1" applyProtection="1">
      <alignment horizontal="left" vertical="top" wrapText="1"/>
      <protection locked="0"/>
    </xf>
    <xf numFmtId="164" fontId="0" fillId="0" borderId="11" xfId="1" applyNumberFormat="1" applyFont="1" applyBorder="1" applyAlignment="1" applyProtection="1">
      <protection locked="0"/>
    </xf>
    <xf numFmtId="0" fontId="0" fillId="7" borderId="6" xfId="0" applyNumberFormat="1" applyFont="1" applyFill="1" applyBorder="1" applyAlignment="1" applyProtection="1">
      <alignment horizontal="center"/>
      <protection locked="0"/>
    </xf>
    <xf numFmtId="164" fontId="13" fillId="4" borderId="13" xfId="0" applyNumberFormat="1" applyFont="1" applyFill="1" applyBorder="1" applyAlignment="1" applyProtection="1">
      <alignment horizontal="center" vertical="center" wrapText="1"/>
    </xf>
    <xf numFmtId="0" fontId="13" fillId="4" borderId="13" xfId="0" applyFont="1" applyFill="1" applyBorder="1" applyAlignment="1" applyProtection="1">
      <alignment horizontal="center" vertical="center" wrapText="1"/>
    </xf>
    <xf numFmtId="164" fontId="13" fillId="4" borderId="13" xfId="1" applyNumberFormat="1" applyFont="1" applyFill="1" applyBorder="1" applyAlignment="1" applyProtection="1">
      <alignment horizontal="center" vertical="center" wrapText="1"/>
    </xf>
    <xf numFmtId="164" fontId="3" fillId="0" borderId="0" xfId="0" applyNumberFormat="1" applyFont="1" applyAlignment="1" applyProtection="1">
      <alignment horizontal="left"/>
    </xf>
    <xf numFmtId="164" fontId="2" fillId="12" borderId="1" xfId="0" applyNumberFormat="1" applyFont="1" applyFill="1" applyBorder="1" applyAlignment="1" applyProtection="1"/>
    <xf numFmtId="0" fontId="1" fillId="12" borderId="1" xfId="0" applyFont="1" applyFill="1" applyBorder="1" applyAlignment="1" applyProtection="1"/>
    <xf numFmtId="0" fontId="14" fillId="15" borderId="0" xfId="0" applyFont="1" applyFill="1" applyAlignment="1" applyProtection="1"/>
    <xf numFmtId="164" fontId="0" fillId="15" borderId="0" xfId="1" applyNumberFormat="1" applyFont="1" applyFill="1" applyAlignment="1" applyProtection="1"/>
    <xf numFmtId="0" fontId="4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protection locked="0"/>
    </xf>
    <xf numFmtId="0" fontId="13" fillId="4" borderId="35" xfId="0" applyFont="1" applyFill="1" applyBorder="1" applyAlignment="1" applyProtection="1">
      <alignment horizontal="center" vertical="center" wrapText="1"/>
      <protection locked="0"/>
    </xf>
    <xf numFmtId="0" fontId="13" fillId="4" borderId="31" xfId="0" applyFont="1" applyFill="1" applyBorder="1" applyAlignment="1" applyProtection="1">
      <alignment horizontal="center" vertical="center" wrapText="1"/>
      <protection locked="0"/>
    </xf>
    <xf numFmtId="0" fontId="13" fillId="4" borderId="36" xfId="0" applyFont="1" applyFill="1" applyBorder="1" applyAlignment="1" applyProtection="1">
      <alignment horizontal="center" vertical="center" wrapText="1"/>
      <protection locked="0"/>
    </xf>
    <xf numFmtId="0" fontId="0" fillId="8" borderId="32" xfId="0" applyFont="1" applyFill="1" applyBorder="1" applyAlignment="1" applyProtection="1">
      <alignment horizontal="left" vertical="top" wrapText="1"/>
      <protection locked="0"/>
    </xf>
    <xf numFmtId="0" fontId="0" fillId="8" borderId="33" xfId="0" applyFont="1" applyFill="1" applyBorder="1" applyAlignment="1" applyProtection="1">
      <alignment horizontal="left" vertical="top" wrapText="1"/>
      <protection locked="0"/>
    </xf>
    <xf numFmtId="0" fontId="0" fillId="8" borderId="34" xfId="0" applyFont="1" applyFill="1" applyBorder="1" applyAlignment="1" applyProtection="1">
      <alignment horizontal="left" vertical="top" wrapText="1"/>
      <protection locked="0"/>
    </xf>
    <xf numFmtId="0" fontId="0" fillId="14" borderId="27" xfId="0" applyFont="1" applyFill="1" applyBorder="1" applyAlignment="1" applyProtection="1">
      <protection locked="0"/>
    </xf>
    <xf numFmtId="0" fontId="0" fillId="14" borderId="1" xfId="0" applyFont="1" applyFill="1" applyBorder="1" applyAlignment="1" applyProtection="1">
      <protection locked="0"/>
    </xf>
    <xf numFmtId="0" fontId="0" fillId="14" borderId="28" xfId="0" applyFont="1" applyFill="1" applyBorder="1" applyAlignment="1" applyProtection="1">
      <protection locked="0"/>
    </xf>
    <xf numFmtId="0" fontId="19" fillId="14" borderId="27" xfId="0" applyFont="1" applyFill="1" applyBorder="1" applyAlignment="1" applyProtection="1">
      <protection locked="0"/>
    </xf>
    <xf numFmtId="0" fontId="19" fillId="14" borderId="1" xfId="0" applyFont="1" applyFill="1" applyBorder="1" applyAlignment="1" applyProtection="1">
      <protection locked="0"/>
    </xf>
    <xf numFmtId="167" fontId="19" fillId="14" borderId="1" xfId="0" applyNumberFormat="1" applyFont="1" applyFill="1" applyBorder="1" applyAlignment="1" applyProtection="1">
      <protection locked="0"/>
    </xf>
    <xf numFmtId="167" fontId="19" fillId="14" borderId="22" xfId="0" applyNumberFormat="1" applyFont="1" applyFill="1" applyBorder="1" applyAlignment="1" applyProtection="1">
      <protection locked="0"/>
    </xf>
    <xf numFmtId="0" fontId="0" fillId="8" borderId="24" xfId="0" applyFont="1" applyFill="1" applyBorder="1" applyAlignment="1" applyProtection="1">
      <alignment horizontal="left" vertical="top"/>
      <protection locked="0"/>
    </xf>
    <xf numFmtId="0" fontId="0" fillId="8" borderId="25" xfId="0" applyFont="1" applyFill="1" applyBorder="1" applyAlignment="1" applyProtection="1">
      <alignment horizontal="left" vertical="top"/>
      <protection locked="0"/>
    </xf>
    <xf numFmtId="0" fontId="0" fillId="8" borderId="26" xfId="0" applyFont="1" applyFill="1" applyBorder="1" applyAlignment="1" applyProtection="1">
      <alignment horizontal="left" vertical="top"/>
      <protection locked="0"/>
    </xf>
    <xf numFmtId="0" fontId="0" fillId="8" borderId="27" xfId="0" applyFont="1" applyFill="1" applyBorder="1" applyAlignment="1" applyProtection="1">
      <alignment horizontal="left" vertical="top"/>
      <protection locked="0"/>
    </xf>
    <xf numFmtId="0" fontId="0" fillId="8" borderId="1" xfId="0" applyFont="1" applyFill="1" applyBorder="1" applyAlignment="1" applyProtection="1">
      <alignment horizontal="left" vertical="top"/>
      <protection locked="0"/>
    </xf>
    <xf numFmtId="0" fontId="0" fillId="8" borderId="28" xfId="0" applyFont="1" applyFill="1" applyBorder="1" applyAlignment="1" applyProtection="1">
      <alignment horizontal="left" vertical="top"/>
      <protection locked="0"/>
    </xf>
    <xf numFmtId="0" fontId="0" fillId="8" borderId="29" xfId="0" applyFont="1" applyFill="1" applyBorder="1" applyAlignment="1" applyProtection="1">
      <alignment horizontal="left" vertical="top"/>
      <protection locked="0"/>
    </xf>
    <xf numFmtId="0" fontId="0" fillId="8" borderId="22" xfId="0" applyFont="1" applyFill="1" applyBorder="1" applyAlignment="1" applyProtection="1">
      <alignment horizontal="left" vertical="top"/>
      <protection locked="0"/>
    </xf>
    <xf numFmtId="0" fontId="0" fillId="8" borderId="30" xfId="0" applyFont="1" applyFill="1" applyBorder="1" applyAlignment="1" applyProtection="1">
      <alignment horizontal="left" vertical="top"/>
      <protection locked="0"/>
    </xf>
    <xf numFmtId="0" fontId="13" fillId="4" borderId="35" xfId="0" applyFont="1" applyFill="1" applyBorder="1" applyAlignment="1" applyProtection="1">
      <alignment horizontal="center" vertical="center" wrapText="1"/>
    </xf>
    <xf numFmtId="0" fontId="13" fillId="4" borderId="31" xfId="0" applyFont="1" applyFill="1" applyBorder="1" applyAlignment="1" applyProtection="1">
      <alignment horizontal="center" vertical="center" wrapText="1"/>
    </xf>
    <xf numFmtId="0" fontId="13" fillId="4" borderId="36" xfId="0" applyFont="1" applyFill="1" applyBorder="1" applyAlignment="1" applyProtection="1">
      <alignment horizontal="center" vertical="center" wrapText="1"/>
    </xf>
    <xf numFmtId="0" fontId="20" fillId="14" borderId="27" xfId="0" applyFont="1" applyFill="1" applyBorder="1" applyAlignment="1" applyProtection="1">
      <alignment horizontal="right"/>
    </xf>
    <xf numFmtId="0" fontId="19" fillId="14" borderId="1" xfId="0" applyFont="1" applyFill="1" applyBorder="1" applyAlignment="1" applyProtection="1"/>
    <xf numFmtId="167" fontId="19" fillId="14" borderId="23" xfId="0" applyNumberFormat="1" applyFont="1" applyFill="1" applyBorder="1" applyAlignment="1" applyProtection="1"/>
    <xf numFmtId="0" fontId="0" fillId="14" borderId="1" xfId="0" applyFont="1" applyFill="1" applyBorder="1" applyAlignment="1" applyProtection="1"/>
    <xf numFmtId="0" fontId="0" fillId="14" borderId="28" xfId="0" applyFont="1" applyFill="1" applyBorder="1" applyAlignment="1" applyProtection="1"/>
    <xf numFmtId="0" fontId="19" fillId="14" borderId="27" xfId="0" applyFont="1" applyFill="1" applyBorder="1" applyAlignment="1" applyProtection="1"/>
    <xf numFmtId="0" fontId="2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16" fillId="0" borderId="0" xfId="0" applyFont="1" applyAlignment="1" applyProtection="1"/>
    <xf numFmtId="0" fontId="22" fillId="13" borderId="0" xfId="0" applyFont="1" applyFill="1" applyAlignment="1" applyProtection="1">
      <alignment horizontal="left"/>
    </xf>
    <xf numFmtId="0" fontId="0" fillId="14" borderId="0" xfId="0" applyFont="1" applyFill="1" applyAlignment="1" applyProtection="1">
      <protection locked="0"/>
    </xf>
    <xf numFmtId="0" fontId="0" fillId="14" borderId="39" xfId="0" applyFont="1" applyFill="1" applyBorder="1" applyAlignment="1" applyProtection="1">
      <protection locked="0"/>
    </xf>
    <xf numFmtId="0" fontId="13" fillId="4" borderId="40" xfId="0" applyFont="1" applyFill="1" applyBorder="1" applyAlignment="1" applyProtection="1">
      <alignment horizontal="center" vertical="center" wrapText="1"/>
    </xf>
    <xf numFmtId="0" fontId="13" fillId="4" borderId="41" xfId="0" applyFont="1" applyFill="1" applyBorder="1" applyAlignment="1" applyProtection="1">
      <alignment horizontal="center" vertical="center" wrapText="1"/>
    </xf>
    <xf numFmtId="0" fontId="13" fillId="4" borderId="42" xfId="0" applyFont="1" applyFill="1" applyBorder="1" applyAlignment="1" applyProtection="1">
      <alignment horizontal="center" vertical="center" wrapText="1"/>
    </xf>
    <xf numFmtId="0" fontId="19" fillId="14" borderId="43" xfId="0" applyFont="1" applyFill="1" applyBorder="1" applyAlignment="1" applyProtection="1">
      <alignment horizontal="left" wrapText="1"/>
      <protection locked="0"/>
    </xf>
    <xf numFmtId="0" fontId="19" fillId="14" borderId="44" xfId="0" applyFont="1" applyFill="1" applyBorder="1" applyAlignment="1" applyProtection="1">
      <alignment horizontal="left" wrapText="1"/>
      <protection locked="0"/>
    </xf>
    <xf numFmtId="0" fontId="19" fillId="14" borderId="45" xfId="0" applyFont="1" applyFill="1" applyBorder="1" applyAlignment="1" applyProtection="1">
      <alignment horizontal="left" wrapText="1"/>
      <protection locked="0"/>
    </xf>
    <xf numFmtId="0" fontId="19" fillId="0" borderId="0" xfId="0" quotePrefix="1" applyFont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209550</xdr:colOff>
      <xdr:row>43</xdr:row>
      <xdr:rowOff>114300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03B4BAE-011F-4C53-88B0-B5E14D7362C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88695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A4" workbookViewId="0">
      <selection activeCell="F14" sqref="F14"/>
    </sheetView>
  </sheetViews>
  <sheetFormatPr defaultColWidth="12.5703125" defaultRowHeight="15" customHeight="1" x14ac:dyDescent="0.25"/>
  <cols>
    <col min="1" max="11" width="6.5703125" style="10" customWidth="1"/>
    <col min="12" max="26" width="11" style="10" customWidth="1"/>
    <col min="27" max="16384" width="12.5703125" style="10"/>
  </cols>
  <sheetData>
    <row r="1" spans="1:20" ht="21" x14ac:dyDescent="0.35">
      <c r="A1" s="103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</row>
    <row r="2" spans="1:20" ht="21" x14ac:dyDescent="0.35">
      <c r="A2" s="103" t="s">
        <v>8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21" x14ac:dyDescent="0.35">
      <c r="A3" s="95"/>
    </row>
    <row r="4" spans="1:20" ht="21" x14ac:dyDescent="0.35">
      <c r="A4" s="95"/>
    </row>
    <row r="5" spans="1:20" ht="15" customHeight="1" x14ac:dyDescent="0.3">
      <c r="A5" s="96" t="s">
        <v>1</v>
      </c>
    </row>
    <row r="6" spans="1:20" x14ac:dyDescent="0.25">
      <c r="A6" s="10" t="s">
        <v>3</v>
      </c>
    </row>
    <row r="9" spans="1:20" ht="15" customHeight="1" x14ac:dyDescent="0.3">
      <c r="A9" s="96" t="s">
        <v>4</v>
      </c>
    </row>
    <row r="10" spans="1:20" x14ac:dyDescent="0.25">
      <c r="A10" s="10" t="s">
        <v>5</v>
      </c>
    </row>
    <row r="11" spans="1:20" x14ac:dyDescent="0.25">
      <c r="A11" s="10" t="s">
        <v>7</v>
      </c>
    </row>
    <row r="12" spans="1:20" x14ac:dyDescent="0.25">
      <c r="A12" s="207" t="s">
        <v>160</v>
      </c>
    </row>
    <row r="14" spans="1:20" ht="15" customHeight="1" x14ac:dyDescent="0.3">
      <c r="A14" s="96" t="s">
        <v>10</v>
      </c>
    </row>
    <row r="15" spans="1:20" x14ac:dyDescent="0.25">
      <c r="A15" s="10" t="s">
        <v>11</v>
      </c>
    </row>
    <row r="16" spans="1:20" x14ac:dyDescent="0.25">
      <c r="A16" s="10" t="s">
        <v>12</v>
      </c>
    </row>
    <row r="17" spans="1:1" x14ac:dyDescent="0.25">
      <c r="A17" s="10" t="s">
        <v>13</v>
      </c>
    </row>
    <row r="18" spans="1:1" x14ac:dyDescent="0.25">
      <c r="A18" s="10" t="s">
        <v>15</v>
      </c>
    </row>
    <row r="19" spans="1:1" x14ac:dyDescent="0.25">
      <c r="A19" s="10" t="s">
        <v>16</v>
      </c>
    </row>
    <row r="20" spans="1:1" x14ac:dyDescent="0.25">
      <c r="A20" s="10" t="s">
        <v>17</v>
      </c>
    </row>
    <row r="22" spans="1:1" ht="15" customHeight="1" x14ac:dyDescent="0.3">
      <c r="A22" s="96" t="s">
        <v>18</v>
      </c>
    </row>
    <row r="23" spans="1:1" ht="15" customHeight="1" x14ac:dyDescent="0.25">
      <c r="A23" s="10" t="s">
        <v>19</v>
      </c>
    </row>
    <row r="24" spans="1:1" ht="15" customHeight="1" x14ac:dyDescent="0.25">
      <c r="A24" s="10" t="s">
        <v>20</v>
      </c>
    </row>
    <row r="25" spans="1:1" ht="15" customHeight="1" x14ac:dyDescent="0.25">
      <c r="A25" s="10" t="s">
        <v>22</v>
      </c>
    </row>
    <row r="27" spans="1:1" ht="18.75" x14ac:dyDescent="0.3">
      <c r="A27" s="96" t="s">
        <v>138</v>
      </c>
    </row>
    <row r="28" spans="1:1" x14ac:dyDescent="0.25">
      <c r="A28" s="10" t="s">
        <v>139</v>
      </c>
    </row>
    <row r="29" spans="1:1" x14ac:dyDescent="0.25">
      <c r="A29" s="10" t="s">
        <v>140</v>
      </c>
    </row>
    <row r="31" spans="1:1" ht="15" customHeight="1" x14ac:dyDescent="0.3">
      <c r="A31" s="96" t="s">
        <v>24</v>
      </c>
    </row>
    <row r="32" spans="1:1" ht="15" customHeight="1" x14ac:dyDescent="0.25">
      <c r="A32" s="10" t="s">
        <v>25</v>
      </c>
    </row>
    <row r="33" spans="1:1" ht="15" customHeight="1" x14ac:dyDescent="0.25">
      <c r="A33" s="10" t="s">
        <v>26</v>
      </c>
    </row>
    <row r="34" spans="1:1" ht="15" customHeight="1" x14ac:dyDescent="0.25">
      <c r="A34" s="10" t="s">
        <v>27</v>
      </c>
    </row>
    <row r="36" spans="1:1" ht="15" customHeight="1" x14ac:dyDescent="0.3">
      <c r="A36" s="96" t="s">
        <v>29</v>
      </c>
    </row>
    <row r="37" spans="1:1" ht="15" customHeight="1" x14ac:dyDescent="0.25">
      <c r="A37" s="10" t="s">
        <v>30</v>
      </c>
    </row>
    <row r="38" spans="1:1" ht="15" customHeight="1" x14ac:dyDescent="0.25">
      <c r="A38" s="10" t="s">
        <v>31</v>
      </c>
    </row>
    <row r="39" spans="1:1" ht="15" customHeight="1" x14ac:dyDescent="0.25">
      <c r="A39" s="10" t="s">
        <v>33</v>
      </c>
    </row>
  </sheetData>
  <sheetProtection algorithmName="SHA-512" hashValue="WX6MoTEcphScIk6ZTvsiwPWPgt4E9OIZN56i01pAwrhfy7HspH4yQSgpqJgLBz3Ho6o8U8UplRYJb0eMsqCtTw==" saltValue="5XDQv8JqzGEVd6FJfU8ETg==" spinCount="100000" sheet="1" objects="1" scenarios="1"/>
  <mergeCells count="2">
    <mergeCell ref="A1:T1"/>
    <mergeCell ref="A2:T2"/>
  </mergeCells>
  <pageMargins left="0.67" right="0.7" top="0.75" bottom="0.75" header="0.3" footer="0.3"/>
  <pageSetup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zoomScaleNormal="100" workbookViewId="0">
      <selection activeCell="G15" sqref="G15"/>
    </sheetView>
  </sheetViews>
  <sheetFormatPr defaultColWidth="12.5703125" defaultRowHeight="15" customHeight="1" x14ac:dyDescent="0.25"/>
  <cols>
    <col min="1" max="1" width="38.42578125" style="24" customWidth="1"/>
    <col min="2" max="2" width="36.85546875" style="24" customWidth="1"/>
    <col min="3" max="6" width="7" style="24" customWidth="1"/>
    <col min="7" max="13" width="6.5703125" style="24" customWidth="1"/>
    <col min="14" max="26" width="11" style="24" customWidth="1"/>
    <col min="27" max="16384" width="12.5703125" style="24"/>
  </cols>
  <sheetData>
    <row r="1" spans="1:3" ht="21" x14ac:dyDescent="0.35">
      <c r="A1" s="104" t="s">
        <v>0</v>
      </c>
      <c r="B1" s="105"/>
      <c r="C1" s="105"/>
    </row>
    <row r="2" spans="1:3" ht="21" x14ac:dyDescent="0.35">
      <c r="A2" s="104" t="s">
        <v>8</v>
      </c>
      <c r="B2" s="105"/>
      <c r="C2" s="105"/>
    </row>
    <row r="5" spans="1:3" ht="18.75" x14ac:dyDescent="0.3">
      <c r="A5" s="25" t="s">
        <v>9</v>
      </c>
      <c r="B5" s="26"/>
    </row>
    <row r="6" spans="1:3" ht="15.75" x14ac:dyDescent="0.25">
      <c r="A6" s="25" t="s">
        <v>21</v>
      </c>
      <c r="B6" s="27"/>
    </row>
    <row r="8" spans="1:3" x14ac:dyDescent="0.25">
      <c r="A8" s="10"/>
      <c r="B8" s="22" t="s">
        <v>28</v>
      </c>
      <c r="C8" s="23" t="s">
        <v>32</v>
      </c>
    </row>
    <row r="9" spans="1:3" ht="12" customHeight="1" x14ac:dyDescent="0.25">
      <c r="A9" s="10"/>
      <c r="B9" s="10"/>
      <c r="C9" s="10"/>
    </row>
    <row r="10" spans="1:3" x14ac:dyDescent="0.25">
      <c r="A10" s="11" t="s">
        <v>35</v>
      </c>
      <c r="B10" s="12">
        <f>SUM(Permanent!B205)</f>
        <v>0</v>
      </c>
      <c r="C10" s="13">
        <f>SUM(Permanent!D205)</f>
        <v>0</v>
      </c>
    </row>
    <row r="11" spans="1:3" x14ac:dyDescent="0.25">
      <c r="A11" s="11" t="s">
        <v>37</v>
      </c>
      <c r="B11" s="14">
        <f>SUM(Reallocation!B137)</f>
        <v>0</v>
      </c>
      <c r="C11" s="15">
        <f>SUM(Reallocation!D137)</f>
        <v>0</v>
      </c>
    </row>
    <row r="12" spans="1:3" x14ac:dyDescent="0.25">
      <c r="A12" s="11" t="s">
        <v>43</v>
      </c>
      <c r="B12" s="16">
        <f>SUM(Reserve!A114)</f>
        <v>0</v>
      </c>
      <c r="C12" s="17"/>
    </row>
    <row r="13" spans="1:3" ht="12" customHeight="1" x14ac:dyDescent="0.25">
      <c r="A13" s="10"/>
      <c r="B13" s="10"/>
      <c r="C13" s="10"/>
    </row>
    <row r="14" spans="1:3" x14ac:dyDescent="0.25">
      <c r="A14" s="18" t="s">
        <v>50</v>
      </c>
      <c r="B14" s="19">
        <f t="shared" ref="B14:C14" si="0">SUM(B10:B13)</f>
        <v>0</v>
      </c>
      <c r="C14" s="20">
        <f t="shared" si="0"/>
        <v>0</v>
      </c>
    </row>
    <row r="18" spans="1:1" x14ac:dyDescent="0.25">
      <c r="A18" s="29" t="s">
        <v>51</v>
      </c>
    </row>
  </sheetData>
  <sheetProtection algorithmName="SHA-512" hashValue="e6OGisZd7NuDowxUWC3FrVLfBWZDUao/lnQC2wOgBLJQY5NfYA6KJx2coPH7lLA0g0fFNMQPs1QiH+QpNBGyYg==" saltValue="q1sj+qBcIGidozP2LcH2nw==" spinCount="100000" sheet="1" objects="1" scenarios="1"/>
  <mergeCells count="2">
    <mergeCell ref="A1:C1"/>
    <mergeCell ref="A2:C2"/>
  </mergeCells>
  <dataValidations count="2">
    <dataValidation type="list" allowBlank="1" showInputMessage="1" showErrorMessage="1" prompt="Please select the appropriate fund; organization or enterprise" sqref="B6">
      <formula1>Fund</formula1>
    </dataValidation>
    <dataValidation type="list" allowBlank="1" showInputMessage="1" showErrorMessage="1" prompt="Please select the appropriate division" sqref="B5">
      <formula1>Divisions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3"/>
  <sheetViews>
    <sheetView zoomScale="90" zoomScaleNormal="90" workbookViewId="0">
      <pane ySplit="4" topLeftCell="A5" activePane="bottomLeft" state="frozen"/>
      <selection pane="bottomLeft" activeCell="F6" sqref="F6:F20"/>
    </sheetView>
  </sheetViews>
  <sheetFormatPr defaultColWidth="12.5703125" defaultRowHeight="15" customHeight="1" x14ac:dyDescent="0.25"/>
  <cols>
    <col min="1" max="1" width="12.5703125" style="10" customWidth="1"/>
    <col min="2" max="2" width="15" style="10" customWidth="1"/>
    <col min="3" max="3" width="6.140625" style="10" hidden="1" customWidth="1"/>
    <col min="4" max="4" width="12.5703125" style="10" customWidth="1"/>
    <col min="5" max="5" width="6.42578125" style="24" hidden="1" customWidth="1"/>
    <col min="6" max="6" width="56.140625" style="24" customWidth="1"/>
    <col min="7" max="7" width="25.5703125" style="24" customWidth="1"/>
    <col min="8" max="8" width="48.85546875" style="10" bestFit="1" customWidth="1"/>
    <col min="9" max="9" width="25.7109375" style="24" customWidth="1"/>
    <col min="10" max="10" width="10" style="24" hidden="1" customWidth="1"/>
    <col min="11" max="12" width="10.85546875" style="114" customWidth="1"/>
    <col min="13" max="13" width="7.140625" style="24" customWidth="1"/>
    <col min="14" max="14" width="10.85546875" style="114" customWidth="1"/>
    <col min="15" max="15" width="1.42578125" style="24" customWidth="1"/>
    <col min="16" max="24" width="7" style="24" customWidth="1"/>
    <col min="25" max="26" width="11" style="24" customWidth="1"/>
    <col min="27" max="16384" width="12.5703125" style="24"/>
  </cols>
  <sheetData>
    <row r="1" spans="1:26" ht="21" x14ac:dyDescent="0.35">
      <c r="A1" s="45" t="s">
        <v>2</v>
      </c>
      <c r="B1" s="46"/>
      <c r="C1" s="46"/>
      <c r="D1" s="46"/>
      <c r="E1" s="30"/>
      <c r="F1" s="31"/>
      <c r="G1" s="32"/>
    </row>
    <row r="2" spans="1:26" ht="18.75" x14ac:dyDescent="0.3">
      <c r="A2" s="47" t="s">
        <v>6</v>
      </c>
      <c r="B2" s="48"/>
      <c r="C2" s="46"/>
      <c r="D2" s="46"/>
      <c r="E2" s="30"/>
    </row>
    <row r="3" spans="1:26" ht="18.75" x14ac:dyDescent="0.3">
      <c r="A3" s="49"/>
      <c r="B3" s="50"/>
      <c r="C3" s="50"/>
      <c r="D3" s="50"/>
      <c r="E3" s="33"/>
      <c r="H3" s="62" t="s">
        <v>34</v>
      </c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5" customHeight="1" x14ac:dyDescent="0.3">
      <c r="A4" s="109"/>
      <c r="B4" s="110"/>
      <c r="C4" s="110"/>
      <c r="D4" s="110"/>
      <c r="E4" s="30"/>
    </row>
    <row r="5" spans="1:26" s="10" customFormat="1" ht="38.25" x14ac:dyDescent="0.25">
      <c r="A5" s="51" t="s">
        <v>36</v>
      </c>
      <c r="B5" s="52" t="s">
        <v>38</v>
      </c>
      <c r="C5" s="51" t="s">
        <v>39</v>
      </c>
      <c r="D5" s="52" t="s">
        <v>40</v>
      </c>
      <c r="E5" s="52" t="s">
        <v>41</v>
      </c>
      <c r="F5" s="63" t="s">
        <v>42</v>
      </c>
      <c r="G5" s="63" t="s">
        <v>149</v>
      </c>
      <c r="H5" s="63" t="s">
        <v>44</v>
      </c>
      <c r="I5" s="63" t="s">
        <v>45</v>
      </c>
      <c r="J5" s="63" t="s">
        <v>46</v>
      </c>
      <c r="K5" s="115" t="s">
        <v>47</v>
      </c>
      <c r="L5" s="115" t="s">
        <v>48</v>
      </c>
      <c r="M5" s="63" t="s">
        <v>32</v>
      </c>
      <c r="N5" s="115" t="s">
        <v>49</v>
      </c>
      <c r="O5" s="67"/>
      <c r="P5" s="68"/>
      <c r="Q5" s="68"/>
      <c r="R5" s="68"/>
      <c r="S5" s="68"/>
      <c r="T5" s="68"/>
      <c r="U5" s="68"/>
      <c r="V5" s="68"/>
      <c r="W5" s="68"/>
      <c r="X5" s="68"/>
    </row>
    <row r="6" spans="1:26" x14ac:dyDescent="0.25">
      <c r="A6" s="53">
        <v>1</v>
      </c>
      <c r="B6" s="54">
        <f>SUM(K6:L20,N6:N20)</f>
        <v>0</v>
      </c>
      <c r="C6" s="53" t="s">
        <v>52</v>
      </c>
      <c r="D6" s="55">
        <f>SUM(M6:M20)</f>
        <v>0</v>
      </c>
      <c r="E6" s="35"/>
      <c r="F6" s="125" t="s">
        <v>73</v>
      </c>
      <c r="G6" s="106"/>
      <c r="H6" s="64" t="s">
        <v>53</v>
      </c>
      <c r="I6" s="37"/>
      <c r="J6" s="37"/>
      <c r="K6" s="116"/>
      <c r="L6" s="117"/>
      <c r="M6" s="97">
        <v>0</v>
      </c>
      <c r="N6" s="116"/>
    </row>
    <row r="7" spans="1:26" x14ac:dyDescent="0.25">
      <c r="B7" s="56"/>
      <c r="C7" s="57"/>
      <c r="D7" s="57"/>
      <c r="E7" s="40"/>
      <c r="F7" s="107"/>
      <c r="G7" s="107"/>
      <c r="H7" s="64" t="s">
        <v>54</v>
      </c>
      <c r="I7" s="36"/>
      <c r="J7" s="36"/>
      <c r="K7" s="118"/>
      <c r="L7" s="117"/>
      <c r="M7" s="97">
        <v>0</v>
      </c>
      <c r="N7" s="123"/>
      <c r="O7" s="39"/>
    </row>
    <row r="8" spans="1:26" x14ac:dyDescent="0.25">
      <c r="A8" s="57"/>
      <c r="B8" s="56"/>
      <c r="C8" s="57"/>
      <c r="D8" s="57"/>
      <c r="E8" s="40"/>
      <c r="F8" s="107"/>
      <c r="G8" s="107"/>
      <c r="H8" s="64" t="s">
        <v>55</v>
      </c>
      <c r="I8" s="36"/>
      <c r="J8" s="36"/>
      <c r="K8" s="118"/>
      <c r="L8" s="117"/>
      <c r="M8" s="97">
        <v>0</v>
      </c>
      <c r="N8" s="123"/>
      <c r="O8" s="39"/>
    </row>
    <row r="9" spans="1:26" x14ac:dyDescent="0.25">
      <c r="A9" s="57"/>
      <c r="B9" s="56"/>
      <c r="C9" s="57"/>
      <c r="D9" s="57"/>
      <c r="E9" s="40"/>
      <c r="F9" s="107"/>
      <c r="G9" s="107"/>
      <c r="H9" s="64" t="s">
        <v>56</v>
      </c>
      <c r="I9" s="36"/>
      <c r="J9" s="36"/>
      <c r="K9" s="118"/>
      <c r="L9" s="117"/>
      <c r="M9" s="97"/>
      <c r="N9" s="123"/>
      <c r="O9" s="39"/>
    </row>
    <row r="10" spans="1:26" x14ac:dyDescent="0.25">
      <c r="A10" s="57"/>
      <c r="B10" s="56"/>
      <c r="C10" s="57"/>
      <c r="D10" s="57"/>
      <c r="E10" s="40"/>
      <c r="F10" s="107"/>
      <c r="G10" s="107"/>
      <c r="H10" s="64" t="s">
        <v>57</v>
      </c>
      <c r="I10" s="36"/>
      <c r="J10" s="36"/>
      <c r="K10" s="118"/>
      <c r="L10" s="117"/>
      <c r="M10" s="97">
        <v>0</v>
      </c>
      <c r="N10" s="123"/>
      <c r="O10" s="39"/>
    </row>
    <row r="11" spans="1:26" x14ac:dyDescent="0.25">
      <c r="A11" s="57"/>
      <c r="B11" s="56"/>
      <c r="C11" s="57"/>
      <c r="D11" s="57"/>
      <c r="E11" s="40"/>
      <c r="F11" s="107"/>
      <c r="G11" s="107"/>
      <c r="H11" s="64" t="s">
        <v>58</v>
      </c>
      <c r="I11" s="36"/>
      <c r="J11" s="36"/>
      <c r="K11" s="118"/>
      <c r="L11" s="117"/>
      <c r="M11" s="97">
        <v>0</v>
      </c>
      <c r="N11" s="123"/>
      <c r="O11" s="39"/>
    </row>
    <row r="12" spans="1:26" x14ac:dyDescent="0.25">
      <c r="A12" s="57"/>
      <c r="B12" s="56"/>
      <c r="C12" s="57"/>
      <c r="D12" s="57"/>
      <c r="E12" s="40"/>
      <c r="F12" s="107"/>
      <c r="G12" s="107"/>
      <c r="H12" s="64" t="s">
        <v>60</v>
      </c>
      <c r="I12" s="36"/>
      <c r="J12" s="36"/>
      <c r="K12" s="118"/>
      <c r="L12" s="117"/>
      <c r="M12" s="97">
        <v>0</v>
      </c>
      <c r="N12" s="123"/>
      <c r="O12" s="39"/>
    </row>
    <row r="13" spans="1:26" x14ac:dyDescent="0.25">
      <c r="A13" s="57"/>
      <c r="B13" s="56"/>
      <c r="C13" s="57"/>
      <c r="D13" s="57"/>
      <c r="E13" s="40"/>
      <c r="F13" s="107"/>
      <c r="G13" s="107"/>
      <c r="H13" s="64" t="s">
        <v>61</v>
      </c>
      <c r="I13" s="36"/>
      <c r="J13" s="36"/>
      <c r="K13" s="118"/>
      <c r="L13" s="117"/>
      <c r="M13" s="97">
        <v>0</v>
      </c>
      <c r="N13" s="123"/>
      <c r="O13" s="39"/>
    </row>
    <row r="14" spans="1:26" x14ac:dyDescent="0.25">
      <c r="A14" s="57"/>
      <c r="B14" s="56"/>
      <c r="C14" s="57"/>
      <c r="D14" s="57"/>
      <c r="E14" s="40"/>
      <c r="F14" s="107"/>
      <c r="G14" s="107"/>
      <c r="H14" s="64" t="s">
        <v>62</v>
      </c>
      <c r="I14" s="36"/>
      <c r="J14" s="36"/>
      <c r="K14" s="118"/>
      <c r="L14" s="117"/>
      <c r="M14" s="97">
        <v>0</v>
      </c>
      <c r="N14" s="123"/>
      <c r="O14" s="39"/>
    </row>
    <row r="15" spans="1:26" x14ac:dyDescent="0.25">
      <c r="A15" s="57"/>
      <c r="B15" s="56"/>
      <c r="C15" s="57"/>
      <c r="D15" s="57"/>
      <c r="E15" s="40"/>
      <c r="F15" s="107"/>
      <c r="G15" s="107"/>
      <c r="H15" s="64" t="s">
        <v>63</v>
      </c>
      <c r="I15" s="36"/>
      <c r="J15" s="36"/>
      <c r="K15" s="118"/>
      <c r="L15" s="117"/>
      <c r="M15" s="97"/>
      <c r="N15" s="123"/>
      <c r="O15" s="39"/>
    </row>
    <row r="16" spans="1:26" x14ac:dyDescent="0.25">
      <c r="A16" s="57"/>
      <c r="B16" s="56"/>
      <c r="C16" s="57"/>
      <c r="D16" s="57"/>
      <c r="E16" s="40"/>
      <c r="F16" s="107"/>
      <c r="G16" s="107"/>
      <c r="H16" s="64" t="s">
        <v>64</v>
      </c>
      <c r="I16" s="36"/>
      <c r="J16" s="36"/>
      <c r="K16" s="118"/>
      <c r="L16" s="118"/>
      <c r="M16" s="98"/>
      <c r="N16" s="124"/>
      <c r="O16" s="39"/>
    </row>
    <row r="17" spans="1:24" x14ac:dyDescent="0.25">
      <c r="A17" s="57"/>
      <c r="B17" s="56"/>
      <c r="C17" s="57"/>
      <c r="D17" s="57"/>
      <c r="E17" s="40"/>
      <c r="F17" s="107"/>
      <c r="G17" s="107"/>
      <c r="H17" s="64" t="s">
        <v>65</v>
      </c>
      <c r="I17" s="36" t="s">
        <v>66</v>
      </c>
      <c r="J17" s="36"/>
      <c r="K17" s="119"/>
      <c r="L17" s="118"/>
      <c r="M17" s="98"/>
      <c r="N17" s="123"/>
      <c r="O17" s="39"/>
    </row>
    <row r="18" spans="1:24" x14ac:dyDescent="0.25">
      <c r="A18" s="57"/>
      <c r="B18" s="56"/>
      <c r="C18" s="57"/>
      <c r="D18" s="57"/>
      <c r="E18" s="40"/>
      <c r="F18" s="107"/>
      <c r="G18" s="107"/>
      <c r="H18" s="64" t="s">
        <v>67</v>
      </c>
      <c r="I18" s="36" t="s">
        <v>68</v>
      </c>
      <c r="J18" s="36"/>
      <c r="K18" s="119"/>
      <c r="L18" s="118"/>
      <c r="M18" s="98"/>
      <c r="N18" s="123"/>
      <c r="O18" s="39"/>
    </row>
    <row r="19" spans="1:24" x14ac:dyDescent="0.25">
      <c r="A19" s="57"/>
      <c r="B19" s="56"/>
      <c r="C19" s="57"/>
      <c r="D19" s="57"/>
      <c r="E19" s="40"/>
      <c r="F19" s="107"/>
      <c r="G19" s="107"/>
      <c r="H19" s="64" t="s">
        <v>71</v>
      </c>
      <c r="I19" s="36"/>
      <c r="J19" s="36"/>
      <c r="K19" s="119"/>
      <c r="L19" s="118"/>
      <c r="M19" s="98"/>
      <c r="N19" s="123"/>
      <c r="O19" s="39"/>
    </row>
    <row r="20" spans="1:24" x14ac:dyDescent="0.25">
      <c r="A20" s="57"/>
      <c r="B20" s="56"/>
      <c r="C20" s="57"/>
      <c r="D20" s="57"/>
      <c r="E20" s="40"/>
      <c r="F20" s="108"/>
      <c r="G20" s="108"/>
      <c r="H20" s="64"/>
      <c r="I20" s="36"/>
      <c r="J20" s="36"/>
      <c r="K20" s="119"/>
      <c r="L20" s="118"/>
      <c r="M20" s="98"/>
      <c r="N20" s="123"/>
      <c r="O20" s="39"/>
    </row>
    <row r="21" spans="1:24" x14ac:dyDescent="0.25">
      <c r="A21" s="57"/>
      <c r="B21" s="56"/>
      <c r="C21" s="57"/>
      <c r="D21" s="57"/>
      <c r="E21" s="40"/>
      <c r="F21" s="41"/>
      <c r="M21" s="99"/>
    </row>
    <row r="22" spans="1:24" x14ac:dyDescent="0.25">
      <c r="A22" s="57"/>
      <c r="B22" s="56"/>
      <c r="C22" s="57"/>
      <c r="D22" s="57"/>
      <c r="E22" s="40"/>
      <c r="F22" s="41"/>
      <c r="M22" s="99"/>
    </row>
    <row r="23" spans="1:24" s="10" customFormat="1" ht="38.25" x14ac:dyDescent="0.25">
      <c r="A23" s="51" t="s">
        <v>36</v>
      </c>
      <c r="B23" s="52" t="s">
        <v>38</v>
      </c>
      <c r="C23" s="51" t="s">
        <v>39</v>
      </c>
      <c r="D23" s="52" t="s">
        <v>40</v>
      </c>
      <c r="E23" s="52" t="s">
        <v>41</v>
      </c>
      <c r="F23" s="63" t="s">
        <v>42</v>
      </c>
      <c r="G23" s="63" t="s">
        <v>149</v>
      </c>
      <c r="H23" s="63" t="s">
        <v>44</v>
      </c>
      <c r="I23" s="63" t="s">
        <v>45</v>
      </c>
      <c r="J23" s="63" t="s">
        <v>46</v>
      </c>
      <c r="K23" s="115" t="s">
        <v>47</v>
      </c>
      <c r="L23" s="115" t="s">
        <v>48</v>
      </c>
      <c r="M23" s="100" t="s">
        <v>32</v>
      </c>
      <c r="N23" s="115" t="s">
        <v>49</v>
      </c>
      <c r="O23" s="67"/>
      <c r="P23" s="68"/>
      <c r="Q23" s="68"/>
      <c r="R23" s="68"/>
      <c r="S23" s="68"/>
      <c r="T23" s="68"/>
      <c r="U23" s="68"/>
      <c r="V23" s="68"/>
      <c r="W23" s="68"/>
      <c r="X23" s="68"/>
    </row>
    <row r="24" spans="1:24" x14ac:dyDescent="0.25">
      <c r="A24" s="53">
        <v>2</v>
      </c>
      <c r="B24" s="54">
        <f>SUM(K24:L38,N24:N38)</f>
        <v>0</v>
      </c>
      <c r="C24" s="53" t="s">
        <v>52</v>
      </c>
      <c r="D24" s="55">
        <f>SUM(M24:M38)</f>
        <v>0</v>
      </c>
      <c r="E24" s="35"/>
      <c r="F24" s="106" t="s">
        <v>73</v>
      </c>
      <c r="G24" s="106"/>
      <c r="H24" s="64" t="s">
        <v>53</v>
      </c>
      <c r="I24" s="37"/>
      <c r="J24" s="37"/>
      <c r="K24" s="116"/>
      <c r="L24" s="117">
        <v>0</v>
      </c>
      <c r="M24" s="97">
        <v>0</v>
      </c>
      <c r="N24" s="116"/>
    </row>
    <row r="25" spans="1:24" x14ac:dyDescent="0.25">
      <c r="A25" s="57"/>
      <c r="B25" s="56"/>
      <c r="C25" s="57"/>
      <c r="D25" s="57"/>
      <c r="E25" s="40"/>
      <c r="F25" s="107"/>
      <c r="G25" s="107"/>
      <c r="H25" s="64" t="s">
        <v>54</v>
      </c>
      <c r="I25" s="36"/>
      <c r="J25" s="36"/>
      <c r="K25" s="118"/>
      <c r="L25" s="117"/>
      <c r="M25" s="97">
        <v>0</v>
      </c>
      <c r="N25" s="123"/>
      <c r="O25" s="42"/>
    </row>
    <row r="26" spans="1:24" x14ac:dyDescent="0.25">
      <c r="A26" s="57"/>
      <c r="B26" s="56"/>
      <c r="C26" s="57"/>
      <c r="D26" s="57"/>
      <c r="E26" s="40"/>
      <c r="F26" s="107"/>
      <c r="G26" s="107"/>
      <c r="H26" s="64" t="s">
        <v>55</v>
      </c>
      <c r="I26" s="36"/>
      <c r="J26" s="36"/>
      <c r="K26" s="118"/>
      <c r="L26" s="117"/>
      <c r="M26" s="97">
        <v>0</v>
      </c>
      <c r="N26" s="123"/>
      <c r="O26" s="42"/>
    </row>
    <row r="27" spans="1:24" x14ac:dyDescent="0.25">
      <c r="A27" s="57"/>
      <c r="B27" s="56"/>
      <c r="C27" s="57"/>
      <c r="D27" s="57"/>
      <c r="E27" s="40"/>
      <c r="F27" s="107"/>
      <c r="G27" s="107"/>
      <c r="H27" s="64" t="s">
        <v>56</v>
      </c>
      <c r="I27" s="36"/>
      <c r="J27" s="36"/>
      <c r="K27" s="118"/>
      <c r="L27" s="117"/>
      <c r="M27" s="97"/>
      <c r="N27" s="123"/>
      <c r="O27" s="39"/>
    </row>
    <row r="28" spans="1:24" x14ac:dyDescent="0.25">
      <c r="A28" s="57"/>
      <c r="B28" s="56"/>
      <c r="C28" s="57"/>
      <c r="D28" s="57"/>
      <c r="E28" s="40"/>
      <c r="F28" s="107"/>
      <c r="G28" s="107"/>
      <c r="H28" s="64" t="s">
        <v>57</v>
      </c>
      <c r="I28" s="36"/>
      <c r="J28" s="36"/>
      <c r="K28" s="118"/>
      <c r="L28" s="117"/>
      <c r="M28" s="97">
        <v>0</v>
      </c>
      <c r="N28" s="123"/>
      <c r="O28" s="42"/>
    </row>
    <row r="29" spans="1:24" x14ac:dyDescent="0.25">
      <c r="A29" s="57"/>
      <c r="B29" s="56"/>
      <c r="C29" s="57"/>
      <c r="D29" s="57"/>
      <c r="E29" s="40"/>
      <c r="F29" s="107"/>
      <c r="G29" s="107"/>
      <c r="H29" s="64" t="s">
        <v>74</v>
      </c>
      <c r="I29" s="36"/>
      <c r="J29" s="36"/>
      <c r="K29" s="118"/>
      <c r="L29" s="117"/>
      <c r="M29" s="97">
        <v>0</v>
      </c>
      <c r="N29" s="123"/>
      <c r="O29" s="42"/>
    </row>
    <row r="30" spans="1:24" x14ac:dyDescent="0.25">
      <c r="A30" s="57"/>
      <c r="B30" s="56"/>
      <c r="C30" s="57"/>
      <c r="D30" s="57"/>
      <c r="E30" s="40"/>
      <c r="F30" s="107"/>
      <c r="G30" s="107"/>
      <c r="H30" s="64" t="s">
        <v>60</v>
      </c>
      <c r="I30" s="36"/>
      <c r="J30" s="36"/>
      <c r="K30" s="118"/>
      <c r="L30" s="117"/>
      <c r="M30" s="97">
        <v>0</v>
      </c>
      <c r="N30" s="123"/>
      <c r="O30" s="42"/>
    </row>
    <row r="31" spans="1:24" x14ac:dyDescent="0.25">
      <c r="A31" s="57"/>
      <c r="B31" s="56"/>
      <c r="C31" s="57"/>
      <c r="D31" s="57"/>
      <c r="E31" s="40"/>
      <c r="F31" s="107"/>
      <c r="G31" s="107"/>
      <c r="H31" s="64" t="s">
        <v>61</v>
      </c>
      <c r="I31" s="36"/>
      <c r="J31" s="36"/>
      <c r="K31" s="118"/>
      <c r="L31" s="117"/>
      <c r="M31" s="97">
        <v>0</v>
      </c>
      <c r="N31" s="123"/>
      <c r="O31" s="42"/>
    </row>
    <row r="32" spans="1:24" x14ac:dyDescent="0.25">
      <c r="A32" s="57"/>
      <c r="B32" s="56"/>
      <c r="C32" s="57"/>
      <c r="D32" s="57"/>
      <c r="E32" s="40"/>
      <c r="F32" s="107"/>
      <c r="G32" s="107"/>
      <c r="H32" s="64" t="s">
        <v>62</v>
      </c>
      <c r="I32" s="36"/>
      <c r="J32" s="36"/>
      <c r="K32" s="118"/>
      <c r="L32" s="117"/>
      <c r="M32" s="97">
        <v>0</v>
      </c>
      <c r="N32" s="123"/>
      <c r="O32" s="42"/>
    </row>
    <row r="33" spans="1:24" x14ac:dyDescent="0.25">
      <c r="A33" s="57"/>
      <c r="B33" s="56"/>
      <c r="C33" s="57"/>
      <c r="D33" s="57"/>
      <c r="E33" s="40"/>
      <c r="F33" s="107"/>
      <c r="G33" s="107"/>
      <c r="H33" s="64" t="s">
        <v>63</v>
      </c>
      <c r="I33" s="36"/>
      <c r="J33" s="36"/>
      <c r="K33" s="118"/>
      <c r="L33" s="117"/>
      <c r="M33" s="97"/>
      <c r="N33" s="123"/>
      <c r="O33" s="42"/>
    </row>
    <row r="34" spans="1:24" x14ac:dyDescent="0.25">
      <c r="A34" s="57"/>
      <c r="B34" s="56"/>
      <c r="C34" s="57"/>
      <c r="D34" s="57"/>
      <c r="E34" s="40"/>
      <c r="F34" s="107"/>
      <c r="G34" s="107"/>
      <c r="H34" s="64" t="s">
        <v>64</v>
      </c>
      <c r="I34" s="36"/>
      <c r="J34" s="36"/>
      <c r="K34" s="118"/>
      <c r="L34" s="118"/>
      <c r="M34" s="98"/>
      <c r="N34" s="124">
        <v>0</v>
      </c>
      <c r="O34" s="42"/>
    </row>
    <row r="35" spans="1:24" x14ac:dyDescent="0.25">
      <c r="A35" s="57"/>
      <c r="B35" s="56"/>
      <c r="C35" s="57"/>
      <c r="D35" s="57"/>
      <c r="E35" s="40"/>
      <c r="F35" s="107"/>
      <c r="G35" s="107"/>
      <c r="H35" s="64" t="s">
        <v>65</v>
      </c>
      <c r="I35" s="36" t="s">
        <v>66</v>
      </c>
      <c r="J35" s="36"/>
      <c r="K35" s="119">
        <v>0</v>
      </c>
      <c r="L35" s="118"/>
      <c r="M35" s="98"/>
      <c r="N35" s="123"/>
      <c r="O35" s="42"/>
    </row>
    <row r="36" spans="1:24" x14ac:dyDescent="0.25">
      <c r="A36" s="57"/>
      <c r="B36" s="56"/>
      <c r="C36" s="57"/>
      <c r="D36" s="57"/>
      <c r="E36" s="40"/>
      <c r="F36" s="107"/>
      <c r="G36" s="107"/>
      <c r="H36" s="64" t="s">
        <v>67</v>
      </c>
      <c r="I36" s="36" t="s">
        <v>68</v>
      </c>
      <c r="J36" s="36"/>
      <c r="K36" s="119"/>
      <c r="L36" s="118"/>
      <c r="M36" s="98"/>
      <c r="N36" s="123"/>
      <c r="O36" s="42"/>
    </row>
    <row r="37" spans="1:24" x14ac:dyDescent="0.25">
      <c r="A37" s="57"/>
      <c r="B37" s="56"/>
      <c r="C37" s="57"/>
      <c r="D37" s="57"/>
      <c r="E37" s="40"/>
      <c r="F37" s="107"/>
      <c r="G37" s="107"/>
      <c r="H37" s="64" t="s">
        <v>71</v>
      </c>
      <c r="I37" s="36"/>
      <c r="J37" s="36"/>
      <c r="K37" s="119"/>
      <c r="L37" s="118"/>
      <c r="M37" s="98"/>
      <c r="N37" s="123"/>
      <c r="O37" s="42"/>
    </row>
    <row r="38" spans="1:24" x14ac:dyDescent="0.25">
      <c r="A38" s="57"/>
      <c r="B38" s="56"/>
      <c r="C38" s="57"/>
      <c r="D38" s="57"/>
      <c r="E38" s="40"/>
      <c r="F38" s="108"/>
      <c r="G38" s="108"/>
      <c r="H38" s="64"/>
      <c r="I38" s="36"/>
      <c r="J38" s="36"/>
      <c r="K38" s="119"/>
      <c r="L38" s="118"/>
      <c r="M38" s="98"/>
      <c r="N38" s="123"/>
      <c r="O38" s="42"/>
    </row>
    <row r="39" spans="1:24" x14ac:dyDescent="0.25">
      <c r="A39" s="57"/>
      <c r="B39" s="56"/>
      <c r="C39" s="57"/>
      <c r="D39" s="57"/>
      <c r="E39" s="40"/>
      <c r="F39" s="41"/>
      <c r="H39" s="65"/>
      <c r="M39" s="99"/>
    </row>
    <row r="40" spans="1:24" x14ac:dyDescent="0.25">
      <c r="A40" s="57"/>
      <c r="B40" s="57"/>
      <c r="C40" s="57"/>
      <c r="D40" s="57"/>
      <c r="M40" s="99"/>
    </row>
    <row r="41" spans="1:24" s="10" customFormat="1" ht="38.25" x14ac:dyDescent="0.25">
      <c r="A41" s="51" t="s">
        <v>36</v>
      </c>
      <c r="B41" s="52" t="s">
        <v>38</v>
      </c>
      <c r="C41" s="51" t="s">
        <v>39</v>
      </c>
      <c r="D41" s="52" t="s">
        <v>40</v>
      </c>
      <c r="E41" s="52" t="s">
        <v>41</v>
      </c>
      <c r="F41" s="63" t="s">
        <v>42</v>
      </c>
      <c r="G41" s="63" t="s">
        <v>149</v>
      </c>
      <c r="H41" s="63" t="s">
        <v>44</v>
      </c>
      <c r="I41" s="63" t="s">
        <v>45</v>
      </c>
      <c r="J41" s="63" t="s">
        <v>46</v>
      </c>
      <c r="K41" s="115" t="s">
        <v>47</v>
      </c>
      <c r="L41" s="115" t="s">
        <v>48</v>
      </c>
      <c r="M41" s="100" t="s">
        <v>32</v>
      </c>
      <c r="N41" s="115" t="s">
        <v>49</v>
      </c>
      <c r="O41" s="67"/>
      <c r="P41" s="68"/>
      <c r="Q41" s="68"/>
      <c r="R41" s="68"/>
      <c r="S41" s="68"/>
      <c r="T41" s="68"/>
      <c r="U41" s="68"/>
      <c r="V41" s="68"/>
      <c r="W41" s="68"/>
      <c r="X41" s="68"/>
    </row>
    <row r="42" spans="1:24" x14ac:dyDescent="0.25">
      <c r="A42" s="53">
        <v>3</v>
      </c>
      <c r="B42" s="54">
        <f>SUM(K42:L56,N42:N56)</f>
        <v>0</v>
      </c>
      <c r="C42" s="53" t="s">
        <v>52</v>
      </c>
      <c r="D42" s="55">
        <f>SUM(M42:M56)</f>
        <v>0</v>
      </c>
      <c r="E42" s="35"/>
      <c r="F42" s="106" t="s">
        <v>73</v>
      </c>
      <c r="G42" s="106"/>
      <c r="H42" s="64" t="s">
        <v>53</v>
      </c>
      <c r="I42" s="37"/>
      <c r="J42" s="37"/>
      <c r="K42" s="116"/>
      <c r="L42" s="117">
        <v>0</v>
      </c>
      <c r="M42" s="97">
        <v>0</v>
      </c>
      <c r="N42" s="116"/>
    </row>
    <row r="43" spans="1:24" x14ac:dyDescent="0.25">
      <c r="A43" s="57"/>
      <c r="B43" s="56"/>
      <c r="C43" s="57"/>
      <c r="D43" s="57"/>
      <c r="E43" s="40"/>
      <c r="F43" s="107"/>
      <c r="G43" s="107"/>
      <c r="H43" s="64" t="s">
        <v>54</v>
      </c>
      <c r="I43" s="36"/>
      <c r="J43" s="36"/>
      <c r="K43" s="118"/>
      <c r="L43" s="117"/>
      <c r="M43" s="97">
        <v>0</v>
      </c>
      <c r="N43" s="123"/>
      <c r="O43" s="42"/>
    </row>
    <row r="44" spans="1:24" x14ac:dyDescent="0.25">
      <c r="A44" s="57"/>
      <c r="B44" s="56"/>
      <c r="C44" s="57"/>
      <c r="D44" s="57"/>
      <c r="E44" s="40"/>
      <c r="F44" s="107"/>
      <c r="G44" s="107"/>
      <c r="H44" s="64" t="s">
        <v>55</v>
      </c>
      <c r="I44" s="36"/>
      <c r="J44" s="36"/>
      <c r="K44" s="118"/>
      <c r="L44" s="117"/>
      <c r="M44" s="97">
        <v>0</v>
      </c>
      <c r="N44" s="123"/>
      <c r="O44" s="42"/>
    </row>
    <row r="45" spans="1:24" x14ac:dyDescent="0.25">
      <c r="A45" s="57"/>
      <c r="B45" s="56"/>
      <c r="C45" s="57"/>
      <c r="D45" s="57"/>
      <c r="E45" s="40"/>
      <c r="F45" s="107"/>
      <c r="G45" s="107"/>
      <c r="H45" s="64" t="s">
        <v>56</v>
      </c>
      <c r="I45" s="36"/>
      <c r="J45" s="36"/>
      <c r="K45" s="118"/>
      <c r="L45" s="117"/>
      <c r="M45" s="97"/>
      <c r="N45" s="123"/>
      <c r="O45" s="39"/>
    </row>
    <row r="46" spans="1:24" x14ac:dyDescent="0.25">
      <c r="A46" s="57"/>
      <c r="B46" s="56"/>
      <c r="C46" s="57"/>
      <c r="D46" s="57"/>
      <c r="E46" s="40"/>
      <c r="F46" s="107"/>
      <c r="G46" s="107"/>
      <c r="H46" s="64" t="s">
        <v>57</v>
      </c>
      <c r="I46" s="36"/>
      <c r="J46" s="36"/>
      <c r="K46" s="118"/>
      <c r="L46" s="117"/>
      <c r="M46" s="97">
        <v>0</v>
      </c>
      <c r="N46" s="123"/>
      <c r="O46" s="42"/>
    </row>
    <row r="47" spans="1:24" x14ac:dyDescent="0.25">
      <c r="A47" s="57"/>
      <c r="B47" s="56"/>
      <c r="C47" s="57"/>
      <c r="D47" s="57"/>
      <c r="E47" s="40"/>
      <c r="F47" s="107"/>
      <c r="G47" s="107"/>
      <c r="H47" s="64" t="s">
        <v>74</v>
      </c>
      <c r="I47" s="36"/>
      <c r="J47" s="36"/>
      <c r="K47" s="118"/>
      <c r="L47" s="117"/>
      <c r="M47" s="97">
        <v>0</v>
      </c>
      <c r="N47" s="123"/>
      <c r="O47" s="42"/>
    </row>
    <row r="48" spans="1:24" x14ac:dyDescent="0.25">
      <c r="A48" s="57"/>
      <c r="B48" s="56"/>
      <c r="C48" s="57"/>
      <c r="D48" s="57"/>
      <c r="E48" s="40"/>
      <c r="F48" s="107"/>
      <c r="G48" s="107"/>
      <c r="H48" s="64" t="s">
        <v>60</v>
      </c>
      <c r="I48" s="36"/>
      <c r="J48" s="36"/>
      <c r="K48" s="118"/>
      <c r="L48" s="117"/>
      <c r="M48" s="97">
        <v>0</v>
      </c>
      <c r="N48" s="123"/>
      <c r="O48" s="42"/>
    </row>
    <row r="49" spans="1:24" x14ac:dyDescent="0.25">
      <c r="A49" s="57"/>
      <c r="B49" s="56"/>
      <c r="C49" s="57"/>
      <c r="D49" s="57"/>
      <c r="E49" s="40"/>
      <c r="F49" s="107"/>
      <c r="G49" s="107"/>
      <c r="H49" s="64" t="s">
        <v>61</v>
      </c>
      <c r="I49" s="36"/>
      <c r="J49" s="36"/>
      <c r="K49" s="118"/>
      <c r="L49" s="117"/>
      <c r="M49" s="97">
        <v>0</v>
      </c>
      <c r="N49" s="123"/>
      <c r="O49" s="42"/>
    </row>
    <row r="50" spans="1:24" x14ac:dyDescent="0.25">
      <c r="A50" s="57"/>
      <c r="B50" s="56"/>
      <c r="C50" s="57"/>
      <c r="D50" s="57"/>
      <c r="E50" s="40"/>
      <c r="F50" s="107"/>
      <c r="G50" s="107"/>
      <c r="H50" s="64" t="s">
        <v>62</v>
      </c>
      <c r="I50" s="36"/>
      <c r="J50" s="36"/>
      <c r="K50" s="118"/>
      <c r="L50" s="117"/>
      <c r="M50" s="97">
        <v>0</v>
      </c>
      <c r="N50" s="123"/>
      <c r="O50" s="42"/>
    </row>
    <row r="51" spans="1:24" x14ac:dyDescent="0.25">
      <c r="A51" s="57"/>
      <c r="B51" s="56"/>
      <c r="C51" s="57"/>
      <c r="D51" s="57"/>
      <c r="E51" s="40"/>
      <c r="F51" s="107"/>
      <c r="G51" s="107"/>
      <c r="H51" s="64" t="s">
        <v>63</v>
      </c>
      <c r="I51" s="36"/>
      <c r="J51" s="36"/>
      <c r="K51" s="118"/>
      <c r="L51" s="117"/>
      <c r="M51" s="97"/>
      <c r="N51" s="123"/>
      <c r="O51" s="42"/>
    </row>
    <row r="52" spans="1:24" x14ac:dyDescent="0.25">
      <c r="A52" s="57"/>
      <c r="B52" s="56"/>
      <c r="C52" s="57"/>
      <c r="D52" s="57"/>
      <c r="E52" s="40"/>
      <c r="F52" s="107"/>
      <c r="G52" s="107"/>
      <c r="H52" s="64" t="s">
        <v>64</v>
      </c>
      <c r="I52" s="36"/>
      <c r="J52" s="36"/>
      <c r="K52" s="118"/>
      <c r="L52" s="118"/>
      <c r="M52" s="98"/>
      <c r="N52" s="124">
        <v>0</v>
      </c>
      <c r="O52" s="42"/>
    </row>
    <row r="53" spans="1:24" x14ac:dyDescent="0.25">
      <c r="A53" s="57"/>
      <c r="B53" s="56"/>
      <c r="C53" s="57"/>
      <c r="D53" s="57"/>
      <c r="E53" s="40"/>
      <c r="F53" s="107"/>
      <c r="G53" s="107"/>
      <c r="H53" s="64" t="s">
        <v>65</v>
      </c>
      <c r="I53" s="36" t="s">
        <v>66</v>
      </c>
      <c r="J53" s="36"/>
      <c r="K53" s="119">
        <v>0</v>
      </c>
      <c r="L53" s="118"/>
      <c r="M53" s="98"/>
      <c r="N53" s="123"/>
      <c r="O53" s="42"/>
    </row>
    <row r="54" spans="1:24" x14ac:dyDescent="0.25">
      <c r="A54" s="57"/>
      <c r="B54" s="56"/>
      <c r="C54" s="57"/>
      <c r="D54" s="57"/>
      <c r="E54" s="40"/>
      <c r="F54" s="107"/>
      <c r="G54" s="107"/>
      <c r="H54" s="64" t="s">
        <v>67</v>
      </c>
      <c r="I54" s="36" t="s">
        <v>68</v>
      </c>
      <c r="J54" s="36"/>
      <c r="K54" s="119"/>
      <c r="L54" s="118"/>
      <c r="M54" s="98"/>
      <c r="N54" s="123"/>
      <c r="O54" s="42"/>
    </row>
    <row r="55" spans="1:24" x14ac:dyDescent="0.25">
      <c r="A55" s="57"/>
      <c r="B55" s="56"/>
      <c r="C55" s="57"/>
      <c r="D55" s="57"/>
      <c r="E55" s="40"/>
      <c r="F55" s="107"/>
      <c r="G55" s="107"/>
      <c r="H55" s="64" t="s">
        <v>71</v>
      </c>
      <c r="I55" s="36"/>
      <c r="J55" s="36"/>
      <c r="K55" s="119"/>
      <c r="L55" s="118"/>
      <c r="M55" s="98"/>
      <c r="N55" s="123"/>
      <c r="O55" s="42"/>
    </row>
    <row r="56" spans="1:24" x14ac:dyDescent="0.25">
      <c r="A56" s="57"/>
      <c r="B56" s="56"/>
      <c r="C56" s="57"/>
      <c r="D56" s="57"/>
      <c r="E56" s="40"/>
      <c r="F56" s="107"/>
      <c r="G56" s="107"/>
      <c r="H56" s="64"/>
      <c r="I56" s="36"/>
      <c r="J56" s="36"/>
      <c r="K56" s="119"/>
      <c r="L56" s="118"/>
      <c r="M56" s="98"/>
      <c r="N56" s="123"/>
      <c r="O56" s="42"/>
    </row>
    <row r="57" spans="1:24" x14ac:dyDescent="0.25">
      <c r="A57" s="57"/>
      <c r="B57" s="56"/>
      <c r="C57" s="57"/>
      <c r="D57" s="57"/>
      <c r="E57" s="40"/>
      <c r="F57" s="108"/>
      <c r="G57" s="108"/>
      <c r="H57" s="66"/>
      <c r="I57" s="36"/>
      <c r="J57" s="36"/>
      <c r="K57" s="118"/>
      <c r="L57" s="118"/>
      <c r="M57" s="98"/>
      <c r="N57" s="123"/>
      <c r="O57" s="42"/>
    </row>
    <row r="58" spans="1:24" x14ac:dyDescent="0.25">
      <c r="A58" s="57"/>
      <c r="B58" s="56"/>
      <c r="C58" s="57"/>
      <c r="D58" s="57"/>
      <c r="E58" s="40"/>
      <c r="F58" s="41"/>
      <c r="M58" s="99"/>
    </row>
    <row r="59" spans="1:24" x14ac:dyDescent="0.25">
      <c r="A59" s="57"/>
      <c r="B59" s="57"/>
      <c r="C59" s="57"/>
      <c r="D59" s="57"/>
      <c r="M59" s="99"/>
    </row>
    <row r="60" spans="1:24" s="10" customFormat="1" ht="38.25" x14ac:dyDescent="0.25">
      <c r="A60" s="51" t="s">
        <v>36</v>
      </c>
      <c r="B60" s="52" t="s">
        <v>38</v>
      </c>
      <c r="C60" s="51" t="s">
        <v>39</v>
      </c>
      <c r="D60" s="52" t="s">
        <v>40</v>
      </c>
      <c r="E60" s="52" t="s">
        <v>41</v>
      </c>
      <c r="F60" s="63" t="s">
        <v>42</v>
      </c>
      <c r="G60" s="63" t="s">
        <v>149</v>
      </c>
      <c r="H60" s="63" t="s">
        <v>44</v>
      </c>
      <c r="I60" s="63" t="s">
        <v>45</v>
      </c>
      <c r="J60" s="63" t="s">
        <v>46</v>
      </c>
      <c r="K60" s="115" t="s">
        <v>47</v>
      </c>
      <c r="L60" s="115" t="s">
        <v>48</v>
      </c>
      <c r="M60" s="100" t="s">
        <v>32</v>
      </c>
      <c r="N60" s="115" t="s">
        <v>49</v>
      </c>
      <c r="O60" s="67"/>
      <c r="P60" s="68"/>
      <c r="Q60" s="68"/>
      <c r="R60" s="68"/>
      <c r="S60" s="68"/>
      <c r="T60" s="68"/>
      <c r="U60" s="68"/>
      <c r="V60" s="68"/>
      <c r="W60" s="68"/>
      <c r="X60" s="68"/>
    </row>
    <row r="61" spans="1:24" x14ac:dyDescent="0.25">
      <c r="A61" s="53">
        <v>4</v>
      </c>
      <c r="B61" s="54">
        <f>SUM(K61:L75,N61:N75)</f>
        <v>0</v>
      </c>
      <c r="C61" s="53" t="s">
        <v>52</v>
      </c>
      <c r="D61" s="55">
        <f>SUM(M61:M75)</f>
        <v>0</v>
      </c>
      <c r="E61" s="35"/>
      <c r="F61" s="106" t="s">
        <v>73</v>
      </c>
      <c r="G61" s="106"/>
      <c r="H61" s="64" t="s">
        <v>53</v>
      </c>
      <c r="I61" s="37"/>
      <c r="J61" s="37"/>
      <c r="K61" s="116"/>
      <c r="L61" s="117">
        <v>0</v>
      </c>
      <c r="M61" s="97">
        <v>0</v>
      </c>
      <c r="N61" s="116"/>
    </row>
    <row r="62" spans="1:24" x14ac:dyDescent="0.25">
      <c r="A62" s="57"/>
      <c r="B62" s="56"/>
      <c r="C62" s="57"/>
      <c r="D62" s="57"/>
      <c r="E62" s="40"/>
      <c r="F62" s="107"/>
      <c r="G62" s="107"/>
      <c r="H62" s="64" t="s">
        <v>54</v>
      </c>
      <c r="I62" s="36"/>
      <c r="J62" s="36"/>
      <c r="K62" s="118"/>
      <c r="L62" s="117"/>
      <c r="M62" s="97">
        <v>0</v>
      </c>
      <c r="N62" s="123"/>
      <c r="O62" s="42"/>
    </row>
    <row r="63" spans="1:24" x14ac:dyDescent="0.25">
      <c r="A63" s="57"/>
      <c r="B63" s="56"/>
      <c r="C63" s="57"/>
      <c r="D63" s="57"/>
      <c r="E63" s="40"/>
      <c r="F63" s="107"/>
      <c r="G63" s="107"/>
      <c r="H63" s="64" t="s">
        <v>55</v>
      </c>
      <c r="I63" s="36"/>
      <c r="J63" s="36"/>
      <c r="K63" s="118"/>
      <c r="L63" s="117"/>
      <c r="M63" s="97">
        <v>0</v>
      </c>
      <c r="N63" s="123"/>
      <c r="O63" s="42"/>
    </row>
    <row r="64" spans="1:24" x14ac:dyDescent="0.25">
      <c r="A64" s="57"/>
      <c r="B64" s="56"/>
      <c r="C64" s="57"/>
      <c r="D64" s="57"/>
      <c r="E64" s="40"/>
      <c r="F64" s="107"/>
      <c r="G64" s="107"/>
      <c r="H64" s="64" t="s">
        <v>56</v>
      </c>
      <c r="I64" s="36"/>
      <c r="J64" s="36"/>
      <c r="K64" s="118"/>
      <c r="L64" s="117"/>
      <c r="M64" s="97"/>
      <c r="N64" s="123"/>
      <c r="O64" s="39"/>
    </row>
    <row r="65" spans="1:24" x14ac:dyDescent="0.25">
      <c r="A65" s="57"/>
      <c r="B65" s="56"/>
      <c r="C65" s="57"/>
      <c r="D65" s="57"/>
      <c r="E65" s="40"/>
      <c r="F65" s="107"/>
      <c r="G65" s="107"/>
      <c r="H65" s="64" t="s">
        <v>57</v>
      </c>
      <c r="I65" s="36"/>
      <c r="J65" s="36"/>
      <c r="K65" s="118"/>
      <c r="L65" s="117"/>
      <c r="M65" s="97">
        <v>0</v>
      </c>
      <c r="N65" s="123"/>
      <c r="O65" s="42"/>
    </row>
    <row r="66" spans="1:24" x14ac:dyDescent="0.25">
      <c r="A66" s="57"/>
      <c r="B66" s="56"/>
      <c r="C66" s="57"/>
      <c r="D66" s="57"/>
      <c r="E66" s="40"/>
      <c r="F66" s="107"/>
      <c r="G66" s="107"/>
      <c r="H66" s="64" t="s">
        <v>74</v>
      </c>
      <c r="I66" s="36"/>
      <c r="J66" s="36"/>
      <c r="K66" s="118"/>
      <c r="L66" s="117"/>
      <c r="M66" s="97">
        <v>0</v>
      </c>
      <c r="N66" s="123"/>
      <c r="O66" s="42"/>
    </row>
    <row r="67" spans="1:24" x14ac:dyDescent="0.25">
      <c r="A67" s="57"/>
      <c r="B67" s="56"/>
      <c r="C67" s="57"/>
      <c r="D67" s="57"/>
      <c r="E67" s="40"/>
      <c r="F67" s="107"/>
      <c r="G67" s="107"/>
      <c r="H67" s="64" t="s">
        <v>60</v>
      </c>
      <c r="I67" s="36"/>
      <c r="J67" s="36"/>
      <c r="K67" s="118"/>
      <c r="L67" s="117"/>
      <c r="M67" s="97">
        <v>0</v>
      </c>
      <c r="N67" s="123"/>
      <c r="O67" s="42"/>
    </row>
    <row r="68" spans="1:24" x14ac:dyDescent="0.25">
      <c r="A68" s="57"/>
      <c r="B68" s="56"/>
      <c r="C68" s="57"/>
      <c r="D68" s="57"/>
      <c r="E68" s="40"/>
      <c r="F68" s="107"/>
      <c r="G68" s="107"/>
      <c r="H68" s="64" t="s">
        <v>61</v>
      </c>
      <c r="I68" s="36"/>
      <c r="J68" s="36"/>
      <c r="K68" s="118"/>
      <c r="L68" s="117"/>
      <c r="M68" s="97">
        <v>0</v>
      </c>
      <c r="N68" s="123"/>
      <c r="O68" s="42"/>
    </row>
    <row r="69" spans="1:24" x14ac:dyDescent="0.25">
      <c r="A69" s="57"/>
      <c r="B69" s="56"/>
      <c r="C69" s="57"/>
      <c r="D69" s="57"/>
      <c r="E69" s="40"/>
      <c r="F69" s="107"/>
      <c r="G69" s="107"/>
      <c r="H69" s="64" t="s">
        <v>62</v>
      </c>
      <c r="I69" s="36"/>
      <c r="J69" s="36"/>
      <c r="K69" s="118"/>
      <c r="L69" s="117"/>
      <c r="M69" s="97">
        <v>0</v>
      </c>
      <c r="N69" s="123"/>
      <c r="O69" s="42"/>
    </row>
    <row r="70" spans="1:24" x14ac:dyDescent="0.25">
      <c r="A70" s="57"/>
      <c r="B70" s="56"/>
      <c r="C70" s="57"/>
      <c r="D70" s="57"/>
      <c r="E70" s="40"/>
      <c r="F70" s="107"/>
      <c r="G70" s="107"/>
      <c r="H70" s="64" t="s">
        <v>63</v>
      </c>
      <c r="I70" s="36"/>
      <c r="J70" s="36"/>
      <c r="K70" s="118"/>
      <c r="L70" s="117"/>
      <c r="M70" s="97"/>
      <c r="N70" s="123"/>
      <c r="O70" s="42"/>
    </row>
    <row r="71" spans="1:24" x14ac:dyDescent="0.25">
      <c r="A71" s="57"/>
      <c r="B71" s="56"/>
      <c r="C71" s="57"/>
      <c r="D71" s="57"/>
      <c r="E71" s="40"/>
      <c r="F71" s="107"/>
      <c r="G71" s="107"/>
      <c r="H71" s="64" t="s">
        <v>64</v>
      </c>
      <c r="I71" s="36"/>
      <c r="J71" s="36"/>
      <c r="K71" s="118"/>
      <c r="L71" s="118"/>
      <c r="M71" s="98"/>
      <c r="N71" s="124">
        <v>0</v>
      </c>
      <c r="O71" s="42"/>
    </row>
    <row r="72" spans="1:24" x14ac:dyDescent="0.25">
      <c r="A72" s="57"/>
      <c r="B72" s="56"/>
      <c r="C72" s="57"/>
      <c r="D72" s="57"/>
      <c r="E72" s="40"/>
      <c r="F72" s="107"/>
      <c r="G72" s="107"/>
      <c r="H72" s="64" t="s">
        <v>65</v>
      </c>
      <c r="I72" s="36" t="s">
        <v>66</v>
      </c>
      <c r="J72" s="36"/>
      <c r="K72" s="119">
        <v>0</v>
      </c>
      <c r="L72" s="118"/>
      <c r="M72" s="98"/>
      <c r="N72" s="123"/>
      <c r="O72" s="42"/>
    </row>
    <row r="73" spans="1:24" x14ac:dyDescent="0.25">
      <c r="A73" s="57"/>
      <c r="B73" s="56"/>
      <c r="C73" s="57"/>
      <c r="D73" s="57"/>
      <c r="E73" s="40"/>
      <c r="F73" s="107"/>
      <c r="G73" s="107"/>
      <c r="H73" s="64" t="s">
        <v>67</v>
      </c>
      <c r="I73" s="36" t="s">
        <v>68</v>
      </c>
      <c r="J73" s="36"/>
      <c r="K73" s="119"/>
      <c r="L73" s="118"/>
      <c r="M73" s="98"/>
      <c r="N73" s="123"/>
      <c r="O73" s="42"/>
    </row>
    <row r="74" spans="1:24" x14ac:dyDescent="0.25">
      <c r="A74" s="57"/>
      <c r="B74" s="56"/>
      <c r="C74" s="57"/>
      <c r="D74" s="57"/>
      <c r="E74" s="40"/>
      <c r="F74" s="107"/>
      <c r="G74" s="107"/>
      <c r="H74" s="64" t="s">
        <v>71</v>
      </c>
      <c r="I74" s="36"/>
      <c r="J74" s="36"/>
      <c r="K74" s="119"/>
      <c r="L74" s="118"/>
      <c r="M74" s="98"/>
      <c r="N74" s="123"/>
      <c r="O74" s="42"/>
    </row>
    <row r="75" spans="1:24" x14ac:dyDescent="0.25">
      <c r="A75" s="57"/>
      <c r="B75" s="56"/>
      <c r="C75" s="57"/>
      <c r="D75" s="57"/>
      <c r="E75" s="40"/>
      <c r="F75" s="108"/>
      <c r="G75" s="108"/>
      <c r="H75" s="64"/>
      <c r="I75" s="36"/>
      <c r="J75" s="36"/>
      <c r="K75" s="119"/>
      <c r="L75" s="118"/>
      <c r="M75" s="98"/>
      <c r="N75" s="123"/>
      <c r="O75" s="42"/>
    </row>
    <row r="76" spans="1:24" x14ac:dyDescent="0.25">
      <c r="A76" s="57"/>
      <c r="B76" s="56"/>
      <c r="C76" s="57"/>
      <c r="D76" s="57"/>
      <c r="E76" s="40"/>
      <c r="F76" s="41"/>
      <c r="M76" s="99"/>
    </row>
    <row r="77" spans="1:24" x14ac:dyDescent="0.25">
      <c r="A77" s="57"/>
      <c r="B77" s="57"/>
      <c r="C77" s="57"/>
      <c r="D77" s="57"/>
      <c r="M77" s="99"/>
    </row>
    <row r="78" spans="1:24" s="10" customFormat="1" ht="38.25" x14ac:dyDescent="0.25">
      <c r="A78" s="51" t="s">
        <v>36</v>
      </c>
      <c r="B78" s="52" t="s">
        <v>38</v>
      </c>
      <c r="C78" s="51" t="s">
        <v>39</v>
      </c>
      <c r="D78" s="52" t="s">
        <v>40</v>
      </c>
      <c r="E78" s="52" t="s">
        <v>41</v>
      </c>
      <c r="F78" s="63" t="s">
        <v>42</v>
      </c>
      <c r="G78" s="63" t="s">
        <v>149</v>
      </c>
      <c r="H78" s="63" t="s">
        <v>44</v>
      </c>
      <c r="I78" s="63" t="s">
        <v>45</v>
      </c>
      <c r="J78" s="63" t="s">
        <v>46</v>
      </c>
      <c r="K78" s="115" t="s">
        <v>47</v>
      </c>
      <c r="L78" s="115" t="s">
        <v>48</v>
      </c>
      <c r="M78" s="100" t="s">
        <v>32</v>
      </c>
      <c r="N78" s="115" t="s">
        <v>49</v>
      </c>
      <c r="O78" s="67"/>
      <c r="P78" s="68"/>
      <c r="Q78" s="68"/>
      <c r="R78" s="68"/>
      <c r="S78" s="68"/>
      <c r="T78" s="68"/>
      <c r="U78" s="68"/>
      <c r="V78" s="68"/>
      <c r="W78" s="68"/>
      <c r="X78" s="68"/>
    </row>
    <row r="79" spans="1:24" x14ac:dyDescent="0.25">
      <c r="A79" s="53">
        <v>5</v>
      </c>
      <c r="B79" s="54">
        <f>SUM(K79:L93,N79:N93)</f>
        <v>0</v>
      </c>
      <c r="C79" s="53" t="s">
        <v>52</v>
      </c>
      <c r="D79" s="55">
        <f>SUM(M79:M93)</f>
        <v>0</v>
      </c>
      <c r="E79" s="35"/>
      <c r="F79" s="106" t="s">
        <v>73</v>
      </c>
      <c r="G79" s="106"/>
      <c r="H79" s="64" t="s">
        <v>53</v>
      </c>
      <c r="I79" s="37"/>
      <c r="J79" s="37"/>
      <c r="K79" s="116"/>
      <c r="L79" s="117">
        <v>0</v>
      </c>
      <c r="M79" s="97">
        <v>0</v>
      </c>
      <c r="N79" s="116"/>
    </row>
    <row r="80" spans="1:24" x14ac:dyDescent="0.25">
      <c r="A80" s="57"/>
      <c r="B80" s="56"/>
      <c r="C80" s="57"/>
      <c r="D80" s="57"/>
      <c r="E80" s="40"/>
      <c r="F80" s="107"/>
      <c r="G80" s="107"/>
      <c r="H80" s="64" t="s">
        <v>54</v>
      </c>
      <c r="I80" s="36"/>
      <c r="J80" s="36"/>
      <c r="K80" s="118"/>
      <c r="L80" s="117"/>
      <c r="M80" s="97">
        <v>0</v>
      </c>
      <c r="N80" s="123"/>
      <c r="O80" s="39"/>
    </row>
    <row r="81" spans="1:24" x14ac:dyDescent="0.25">
      <c r="A81" s="57"/>
      <c r="B81" s="56"/>
      <c r="C81" s="57"/>
      <c r="D81" s="57"/>
      <c r="E81" s="40"/>
      <c r="F81" s="107"/>
      <c r="G81" s="107"/>
      <c r="H81" s="64" t="s">
        <v>55</v>
      </c>
      <c r="I81" s="36"/>
      <c r="J81" s="36"/>
      <c r="K81" s="118"/>
      <c r="L81" s="117"/>
      <c r="M81" s="97">
        <v>0</v>
      </c>
      <c r="N81" s="123"/>
      <c r="O81" s="42"/>
    </row>
    <row r="82" spans="1:24" x14ac:dyDescent="0.25">
      <c r="A82" s="57"/>
      <c r="B82" s="56"/>
      <c r="C82" s="57"/>
      <c r="D82" s="57"/>
      <c r="E82" s="40"/>
      <c r="F82" s="107"/>
      <c r="G82" s="107"/>
      <c r="H82" s="64" t="s">
        <v>56</v>
      </c>
      <c r="I82" s="36"/>
      <c r="J82" s="36"/>
      <c r="K82" s="118"/>
      <c r="L82" s="117"/>
      <c r="M82" s="97"/>
      <c r="N82" s="123"/>
      <c r="O82" s="39"/>
    </row>
    <row r="83" spans="1:24" x14ac:dyDescent="0.25">
      <c r="A83" s="57"/>
      <c r="B83" s="56"/>
      <c r="C83" s="57"/>
      <c r="D83" s="57"/>
      <c r="E83" s="40"/>
      <c r="F83" s="107"/>
      <c r="G83" s="107"/>
      <c r="H83" s="64" t="s">
        <v>57</v>
      </c>
      <c r="I83" s="36"/>
      <c r="J83" s="36"/>
      <c r="K83" s="118"/>
      <c r="L83" s="117"/>
      <c r="M83" s="97">
        <v>0</v>
      </c>
      <c r="N83" s="123"/>
      <c r="O83" s="42"/>
    </row>
    <row r="84" spans="1:24" x14ac:dyDescent="0.25">
      <c r="A84" s="57"/>
      <c r="B84" s="56"/>
      <c r="C84" s="57"/>
      <c r="D84" s="57"/>
      <c r="E84" s="40"/>
      <c r="F84" s="107"/>
      <c r="G84" s="107"/>
      <c r="H84" s="64" t="s">
        <v>74</v>
      </c>
      <c r="I84" s="36"/>
      <c r="J84" s="36"/>
      <c r="K84" s="118"/>
      <c r="L84" s="117"/>
      <c r="M84" s="97">
        <v>0</v>
      </c>
      <c r="N84" s="123"/>
      <c r="O84" s="42"/>
    </row>
    <row r="85" spans="1:24" x14ac:dyDescent="0.25">
      <c r="A85" s="57"/>
      <c r="B85" s="56"/>
      <c r="C85" s="57"/>
      <c r="D85" s="57"/>
      <c r="E85" s="40"/>
      <c r="F85" s="107"/>
      <c r="G85" s="107"/>
      <c r="H85" s="64" t="s">
        <v>60</v>
      </c>
      <c r="I85" s="36"/>
      <c r="J85" s="36"/>
      <c r="K85" s="118"/>
      <c r="L85" s="117"/>
      <c r="M85" s="97">
        <v>0</v>
      </c>
      <c r="N85" s="123"/>
      <c r="O85" s="42"/>
    </row>
    <row r="86" spans="1:24" x14ac:dyDescent="0.25">
      <c r="A86" s="57"/>
      <c r="B86" s="56"/>
      <c r="C86" s="57"/>
      <c r="D86" s="57"/>
      <c r="E86" s="40"/>
      <c r="F86" s="107"/>
      <c r="G86" s="107"/>
      <c r="H86" s="64" t="s">
        <v>61</v>
      </c>
      <c r="I86" s="36"/>
      <c r="J86" s="36"/>
      <c r="K86" s="118"/>
      <c r="L86" s="117"/>
      <c r="M86" s="97">
        <v>0</v>
      </c>
      <c r="N86" s="123"/>
      <c r="O86" s="42"/>
    </row>
    <row r="87" spans="1:24" x14ac:dyDescent="0.25">
      <c r="A87" s="57"/>
      <c r="B87" s="56"/>
      <c r="C87" s="57"/>
      <c r="D87" s="57"/>
      <c r="E87" s="40"/>
      <c r="F87" s="107"/>
      <c r="G87" s="107"/>
      <c r="H87" s="64" t="s">
        <v>62</v>
      </c>
      <c r="I87" s="36"/>
      <c r="J87" s="36"/>
      <c r="K87" s="118"/>
      <c r="L87" s="117"/>
      <c r="M87" s="97">
        <v>0</v>
      </c>
      <c r="N87" s="123"/>
      <c r="O87" s="42"/>
    </row>
    <row r="88" spans="1:24" x14ac:dyDescent="0.25">
      <c r="A88" s="57"/>
      <c r="B88" s="56"/>
      <c r="C88" s="57"/>
      <c r="D88" s="57"/>
      <c r="E88" s="40"/>
      <c r="F88" s="107"/>
      <c r="G88" s="107"/>
      <c r="H88" s="64" t="s">
        <v>63</v>
      </c>
      <c r="I88" s="36"/>
      <c r="J88" s="36"/>
      <c r="K88" s="118"/>
      <c r="L88" s="117"/>
      <c r="M88" s="97"/>
      <c r="N88" s="123"/>
      <c r="O88" s="42"/>
    </row>
    <row r="89" spans="1:24" x14ac:dyDescent="0.25">
      <c r="A89" s="57"/>
      <c r="B89" s="56"/>
      <c r="C89" s="57"/>
      <c r="D89" s="57"/>
      <c r="E89" s="40"/>
      <c r="F89" s="107"/>
      <c r="G89" s="107"/>
      <c r="H89" s="64" t="s">
        <v>64</v>
      </c>
      <c r="I89" s="36"/>
      <c r="J89" s="36"/>
      <c r="K89" s="118"/>
      <c r="L89" s="118"/>
      <c r="M89" s="98"/>
      <c r="N89" s="124">
        <v>0</v>
      </c>
      <c r="O89" s="42"/>
    </row>
    <row r="90" spans="1:24" x14ac:dyDescent="0.25">
      <c r="A90" s="57"/>
      <c r="B90" s="56"/>
      <c r="C90" s="57"/>
      <c r="D90" s="57"/>
      <c r="E90" s="40"/>
      <c r="F90" s="107"/>
      <c r="G90" s="107"/>
      <c r="H90" s="64" t="s">
        <v>65</v>
      </c>
      <c r="I90" s="36" t="s">
        <v>66</v>
      </c>
      <c r="J90" s="36"/>
      <c r="K90" s="119">
        <v>0</v>
      </c>
      <c r="L90" s="118"/>
      <c r="M90" s="98"/>
      <c r="N90" s="123"/>
      <c r="O90" s="42"/>
    </row>
    <row r="91" spans="1:24" x14ac:dyDescent="0.25">
      <c r="A91" s="57"/>
      <c r="B91" s="56"/>
      <c r="C91" s="57"/>
      <c r="D91" s="57"/>
      <c r="E91" s="40"/>
      <c r="F91" s="107"/>
      <c r="G91" s="107"/>
      <c r="H91" s="64" t="s">
        <v>67</v>
      </c>
      <c r="I91" s="36" t="s">
        <v>68</v>
      </c>
      <c r="J91" s="36"/>
      <c r="K91" s="119"/>
      <c r="L91" s="118"/>
      <c r="M91" s="98"/>
      <c r="N91" s="123"/>
      <c r="O91" s="42"/>
    </row>
    <row r="92" spans="1:24" x14ac:dyDescent="0.25">
      <c r="A92" s="57"/>
      <c r="B92" s="56"/>
      <c r="C92" s="57"/>
      <c r="D92" s="57"/>
      <c r="E92" s="40"/>
      <c r="F92" s="107"/>
      <c r="G92" s="107"/>
      <c r="H92" s="64" t="s">
        <v>71</v>
      </c>
      <c r="I92" s="36"/>
      <c r="J92" s="36"/>
      <c r="K92" s="119"/>
      <c r="L92" s="118"/>
      <c r="M92" s="98"/>
      <c r="N92" s="123"/>
      <c r="O92" s="42"/>
    </row>
    <row r="93" spans="1:24" x14ac:dyDescent="0.25">
      <c r="A93" s="57"/>
      <c r="B93" s="56"/>
      <c r="C93" s="57"/>
      <c r="D93" s="57"/>
      <c r="E93" s="40"/>
      <c r="F93" s="108"/>
      <c r="G93" s="108"/>
      <c r="H93" s="64"/>
      <c r="I93" s="36"/>
      <c r="J93" s="36"/>
      <c r="K93" s="119"/>
      <c r="L93" s="118"/>
      <c r="M93" s="98"/>
      <c r="N93" s="123"/>
      <c r="O93" s="42"/>
    </row>
    <row r="94" spans="1:24" x14ac:dyDescent="0.25">
      <c r="A94" s="57"/>
      <c r="B94" s="56"/>
      <c r="C94" s="57"/>
      <c r="D94" s="57"/>
      <c r="E94" s="40"/>
      <c r="F94" s="41"/>
      <c r="M94" s="99"/>
    </row>
    <row r="95" spans="1:24" x14ac:dyDescent="0.25">
      <c r="A95" s="57"/>
      <c r="B95" s="57"/>
      <c r="C95" s="57"/>
      <c r="D95" s="57"/>
      <c r="M95" s="99"/>
    </row>
    <row r="96" spans="1:24" s="10" customFormat="1" ht="38.25" x14ac:dyDescent="0.25">
      <c r="A96" s="51" t="s">
        <v>36</v>
      </c>
      <c r="B96" s="52" t="s">
        <v>38</v>
      </c>
      <c r="C96" s="51" t="s">
        <v>39</v>
      </c>
      <c r="D96" s="52" t="s">
        <v>40</v>
      </c>
      <c r="E96" s="52" t="s">
        <v>41</v>
      </c>
      <c r="F96" s="63" t="s">
        <v>42</v>
      </c>
      <c r="G96" s="63" t="s">
        <v>149</v>
      </c>
      <c r="H96" s="63" t="s">
        <v>44</v>
      </c>
      <c r="I96" s="63" t="s">
        <v>45</v>
      </c>
      <c r="J96" s="63" t="s">
        <v>46</v>
      </c>
      <c r="K96" s="115" t="s">
        <v>47</v>
      </c>
      <c r="L96" s="115" t="s">
        <v>48</v>
      </c>
      <c r="M96" s="100" t="s">
        <v>32</v>
      </c>
      <c r="N96" s="115" t="s">
        <v>49</v>
      </c>
      <c r="O96" s="67"/>
      <c r="P96" s="68"/>
      <c r="Q96" s="68"/>
      <c r="R96" s="68"/>
      <c r="S96" s="68"/>
      <c r="T96" s="68"/>
      <c r="U96" s="68"/>
      <c r="V96" s="68"/>
      <c r="W96" s="68"/>
      <c r="X96" s="68"/>
    </row>
    <row r="97" spans="1:15" x14ac:dyDescent="0.25">
      <c r="A97" s="53">
        <v>6</v>
      </c>
      <c r="B97" s="54">
        <f>SUM(K97:L111,N97:N111)</f>
        <v>0</v>
      </c>
      <c r="C97" s="53" t="s">
        <v>52</v>
      </c>
      <c r="D97" s="55">
        <f>SUM(M97:M111)</f>
        <v>0</v>
      </c>
      <c r="E97" s="35"/>
      <c r="F97" s="106" t="s">
        <v>73</v>
      </c>
      <c r="G97" s="106"/>
      <c r="H97" s="64" t="s">
        <v>53</v>
      </c>
      <c r="I97" s="37"/>
      <c r="J97" s="37"/>
      <c r="K97" s="116"/>
      <c r="L97" s="117">
        <v>0</v>
      </c>
      <c r="M97" s="97">
        <v>0</v>
      </c>
      <c r="N97" s="116"/>
    </row>
    <row r="98" spans="1:15" x14ac:dyDescent="0.25">
      <c r="A98" s="57"/>
      <c r="B98" s="56"/>
      <c r="C98" s="57"/>
      <c r="D98" s="57"/>
      <c r="E98" s="40"/>
      <c r="F98" s="107"/>
      <c r="G98" s="107"/>
      <c r="H98" s="64" t="s">
        <v>54</v>
      </c>
      <c r="I98" s="36"/>
      <c r="J98" s="36"/>
      <c r="K98" s="118"/>
      <c r="L98" s="117"/>
      <c r="M98" s="97">
        <v>0</v>
      </c>
      <c r="N98" s="123"/>
      <c r="O98" s="42"/>
    </row>
    <row r="99" spans="1:15" x14ac:dyDescent="0.25">
      <c r="A99" s="57"/>
      <c r="B99" s="56"/>
      <c r="C99" s="57"/>
      <c r="D99" s="57"/>
      <c r="E99" s="40"/>
      <c r="F99" s="107"/>
      <c r="G99" s="107"/>
      <c r="H99" s="64" t="s">
        <v>55</v>
      </c>
      <c r="I99" s="36"/>
      <c r="J99" s="36"/>
      <c r="K99" s="118"/>
      <c r="L99" s="117"/>
      <c r="M99" s="97">
        <v>0</v>
      </c>
      <c r="N99" s="123"/>
      <c r="O99" s="42"/>
    </row>
    <row r="100" spans="1:15" x14ac:dyDescent="0.25">
      <c r="A100" s="57"/>
      <c r="B100" s="56"/>
      <c r="C100" s="57"/>
      <c r="D100" s="57"/>
      <c r="E100" s="40"/>
      <c r="F100" s="107"/>
      <c r="G100" s="107"/>
      <c r="H100" s="64" t="s">
        <v>56</v>
      </c>
      <c r="I100" s="36"/>
      <c r="J100" s="36"/>
      <c r="K100" s="118"/>
      <c r="L100" s="117"/>
      <c r="M100" s="97"/>
      <c r="N100" s="123"/>
      <c r="O100" s="39"/>
    </row>
    <row r="101" spans="1:15" x14ac:dyDescent="0.25">
      <c r="A101" s="57"/>
      <c r="B101" s="56"/>
      <c r="C101" s="57"/>
      <c r="D101" s="57"/>
      <c r="E101" s="40"/>
      <c r="F101" s="107"/>
      <c r="G101" s="107"/>
      <c r="H101" s="64" t="s">
        <v>57</v>
      </c>
      <c r="I101" s="36"/>
      <c r="J101" s="36"/>
      <c r="K101" s="118"/>
      <c r="L101" s="117"/>
      <c r="M101" s="97">
        <v>0</v>
      </c>
      <c r="N101" s="123"/>
      <c r="O101" s="42"/>
    </row>
    <row r="102" spans="1:15" x14ac:dyDescent="0.25">
      <c r="A102" s="57"/>
      <c r="B102" s="56"/>
      <c r="C102" s="57"/>
      <c r="D102" s="57"/>
      <c r="E102" s="40"/>
      <c r="F102" s="107"/>
      <c r="G102" s="107"/>
      <c r="H102" s="64" t="s">
        <v>74</v>
      </c>
      <c r="I102" s="36"/>
      <c r="J102" s="36"/>
      <c r="K102" s="118"/>
      <c r="L102" s="117"/>
      <c r="M102" s="97">
        <v>0</v>
      </c>
      <c r="N102" s="123"/>
      <c r="O102" s="42"/>
    </row>
    <row r="103" spans="1:15" x14ac:dyDescent="0.25">
      <c r="A103" s="57"/>
      <c r="B103" s="56"/>
      <c r="C103" s="57"/>
      <c r="D103" s="57"/>
      <c r="E103" s="40"/>
      <c r="F103" s="107"/>
      <c r="G103" s="107"/>
      <c r="H103" s="64" t="s">
        <v>60</v>
      </c>
      <c r="I103" s="36"/>
      <c r="J103" s="36"/>
      <c r="K103" s="118"/>
      <c r="L103" s="117"/>
      <c r="M103" s="97">
        <v>0</v>
      </c>
      <c r="N103" s="123"/>
      <c r="O103" s="42"/>
    </row>
    <row r="104" spans="1:15" x14ac:dyDescent="0.25">
      <c r="A104" s="57"/>
      <c r="B104" s="56"/>
      <c r="C104" s="57"/>
      <c r="D104" s="57"/>
      <c r="E104" s="40"/>
      <c r="F104" s="107"/>
      <c r="G104" s="107"/>
      <c r="H104" s="64" t="s">
        <v>61</v>
      </c>
      <c r="I104" s="36"/>
      <c r="J104" s="36"/>
      <c r="K104" s="118"/>
      <c r="L104" s="117"/>
      <c r="M104" s="97">
        <v>0</v>
      </c>
      <c r="N104" s="123"/>
      <c r="O104" s="42"/>
    </row>
    <row r="105" spans="1:15" x14ac:dyDescent="0.25">
      <c r="A105" s="57"/>
      <c r="B105" s="56"/>
      <c r="C105" s="57"/>
      <c r="D105" s="57"/>
      <c r="E105" s="40"/>
      <c r="F105" s="107"/>
      <c r="G105" s="107"/>
      <c r="H105" s="64" t="s">
        <v>62</v>
      </c>
      <c r="I105" s="36"/>
      <c r="J105" s="36"/>
      <c r="K105" s="118"/>
      <c r="L105" s="117"/>
      <c r="M105" s="97">
        <v>0</v>
      </c>
      <c r="N105" s="123"/>
      <c r="O105" s="42"/>
    </row>
    <row r="106" spans="1:15" x14ac:dyDescent="0.25">
      <c r="A106" s="57"/>
      <c r="B106" s="56"/>
      <c r="C106" s="57"/>
      <c r="D106" s="57"/>
      <c r="E106" s="40"/>
      <c r="F106" s="107"/>
      <c r="G106" s="107"/>
      <c r="H106" s="64" t="s">
        <v>63</v>
      </c>
      <c r="I106" s="36"/>
      <c r="J106" s="36"/>
      <c r="K106" s="118"/>
      <c r="L106" s="117"/>
      <c r="M106" s="97"/>
      <c r="N106" s="123"/>
      <c r="O106" s="42"/>
    </row>
    <row r="107" spans="1:15" x14ac:dyDescent="0.25">
      <c r="A107" s="57"/>
      <c r="B107" s="56"/>
      <c r="C107" s="57"/>
      <c r="D107" s="57"/>
      <c r="E107" s="40"/>
      <c r="F107" s="107"/>
      <c r="G107" s="107"/>
      <c r="H107" s="64" t="s">
        <v>64</v>
      </c>
      <c r="I107" s="36"/>
      <c r="J107" s="36"/>
      <c r="K107" s="118"/>
      <c r="L107" s="118"/>
      <c r="M107" s="98"/>
      <c r="N107" s="124">
        <v>0</v>
      </c>
      <c r="O107" s="42"/>
    </row>
    <row r="108" spans="1:15" x14ac:dyDescent="0.25">
      <c r="A108" s="57"/>
      <c r="B108" s="56"/>
      <c r="C108" s="57"/>
      <c r="D108" s="57"/>
      <c r="E108" s="40"/>
      <c r="F108" s="107"/>
      <c r="G108" s="107"/>
      <c r="H108" s="64" t="s">
        <v>65</v>
      </c>
      <c r="I108" s="36" t="s">
        <v>66</v>
      </c>
      <c r="J108" s="36"/>
      <c r="K108" s="119">
        <v>0</v>
      </c>
      <c r="L108" s="118"/>
      <c r="M108" s="98"/>
      <c r="N108" s="123"/>
      <c r="O108" s="42"/>
    </row>
    <row r="109" spans="1:15" x14ac:dyDescent="0.25">
      <c r="A109" s="57"/>
      <c r="B109" s="56"/>
      <c r="C109" s="57"/>
      <c r="D109" s="57"/>
      <c r="E109" s="40"/>
      <c r="F109" s="107"/>
      <c r="G109" s="107"/>
      <c r="H109" s="64" t="s">
        <v>67</v>
      </c>
      <c r="I109" s="36" t="s">
        <v>68</v>
      </c>
      <c r="J109" s="36"/>
      <c r="K109" s="119"/>
      <c r="L109" s="118"/>
      <c r="M109" s="98"/>
      <c r="N109" s="123"/>
      <c r="O109" s="42"/>
    </row>
    <row r="110" spans="1:15" x14ac:dyDescent="0.25">
      <c r="A110" s="57"/>
      <c r="B110" s="56"/>
      <c r="C110" s="57"/>
      <c r="D110" s="57"/>
      <c r="E110" s="40"/>
      <c r="F110" s="107"/>
      <c r="G110" s="107"/>
      <c r="H110" s="64" t="s">
        <v>71</v>
      </c>
      <c r="I110" s="36"/>
      <c r="J110" s="36"/>
      <c r="K110" s="119"/>
      <c r="L110" s="118"/>
      <c r="M110" s="98"/>
      <c r="N110" s="123"/>
      <c r="O110" s="42"/>
    </row>
    <row r="111" spans="1:15" x14ac:dyDescent="0.25">
      <c r="A111" s="57"/>
      <c r="B111" s="56"/>
      <c r="C111" s="57"/>
      <c r="D111" s="57"/>
      <c r="E111" s="40"/>
      <c r="F111" s="108"/>
      <c r="G111" s="108"/>
      <c r="H111" s="64"/>
      <c r="I111" s="36"/>
      <c r="J111" s="36"/>
      <c r="K111" s="119"/>
      <c r="L111" s="118"/>
      <c r="M111" s="98"/>
      <c r="N111" s="123"/>
      <c r="O111" s="42"/>
    </row>
    <row r="112" spans="1:15" x14ac:dyDescent="0.25">
      <c r="A112" s="57"/>
      <c r="B112" s="56"/>
      <c r="C112" s="57"/>
      <c r="D112" s="57"/>
      <c r="E112" s="40"/>
      <c r="F112" s="41"/>
      <c r="M112" s="99"/>
    </row>
    <row r="113" spans="1:24" x14ac:dyDescent="0.25">
      <c r="A113" s="57"/>
      <c r="B113" s="57"/>
      <c r="C113" s="57"/>
      <c r="D113" s="57"/>
      <c r="M113" s="99"/>
    </row>
    <row r="114" spans="1:24" s="10" customFormat="1" ht="38.25" x14ac:dyDescent="0.25">
      <c r="A114" s="51" t="s">
        <v>36</v>
      </c>
      <c r="B114" s="52" t="s">
        <v>38</v>
      </c>
      <c r="C114" s="51" t="s">
        <v>39</v>
      </c>
      <c r="D114" s="52" t="s">
        <v>40</v>
      </c>
      <c r="E114" s="52" t="s">
        <v>41</v>
      </c>
      <c r="F114" s="63" t="s">
        <v>42</v>
      </c>
      <c r="G114" s="63" t="s">
        <v>149</v>
      </c>
      <c r="H114" s="63" t="s">
        <v>44</v>
      </c>
      <c r="I114" s="63" t="s">
        <v>45</v>
      </c>
      <c r="J114" s="63" t="s">
        <v>46</v>
      </c>
      <c r="K114" s="115" t="s">
        <v>47</v>
      </c>
      <c r="L114" s="115" t="s">
        <v>48</v>
      </c>
      <c r="M114" s="100" t="s">
        <v>32</v>
      </c>
      <c r="N114" s="115" t="s">
        <v>49</v>
      </c>
      <c r="O114" s="67"/>
      <c r="P114" s="68"/>
      <c r="Q114" s="68"/>
      <c r="R114" s="68"/>
      <c r="S114" s="68"/>
      <c r="T114" s="68"/>
      <c r="U114" s="68"/>
      <c r="V114" s="68"/>
      <c r="W114" s="68"/>
      <c r="X114" s="68"/>
    </row>
    <row r="115" spans="1:24" x14ac:dyDescent="0.25">
      <c r="A115" s="53">
        <v>7</v>
      </c>
      <c r="B115" s="54">
        <f>SUM(K115:L129,N115:N129)</f>
        <v>0</v>
      </c>
      <c r="C115" s="53" t="s">
        <v>52</v>
      </c>
      <c r="D115" s="55">
        <f>SUM(M115:M129)</f>
        <v>0</v>
      </c>
      <c r="E115" s="35"/>
      <c r="F115" s="106" t="s">
        <v>73</v>
      </c>
      <c r="G115" s="106"/>
      <c r="H115" s="64" t="s">
        <v>53</v>
      </c>
      <c r="I115" s="37"/>
      <c r="J115" s="37"/>
      <c r="K115" s="116"/>
      <c r="L115" s="117">
        <v>0</v>
      </c>
      <c r="M115" s="97">
        <v>0</v>
      </c>
      <c r="N115" s="116"/>
    </row>
    <row r="116" spans="1:24" x14ac:dyDescent="0.25">
      <c r="A116" s="57"/>
      <c r="B116" s="56"/>
      <c r="C116" s="57"/>
      <c r="D116" s="57"/>
      <c r="E116" s="40"/>
      <c r="F116" s="107"/>
      <c r="G116" s="107"/>
      <c r="H116" s="64" t="s">
        <v>54</v>
      </c>
      <c r="I116" s="36"/>
      <c r="J116" s="36"/>
      <c r="K116" s="118"/>
      <c r="L116" s="117"/>
      <c r="M116" s="97">
        <v>0</v>
      </c>
      <c r="N116" s="123"/>
      <c r="O116" s="39"/>
    </row>
    <row r="117" spans="1:24" x14ac:dyDescent="0.25">
      <c r="A117" s="57"/>
      <c r="B117" s="56"/>
      <c r="C117" s="57"/>
      <c r="D117" s="57"/>
      <c r="E117" s="40"/>
      <c r="F117" s="107"/>
      <c r="G117" s="107"/>
      <c r="H117" s="64" t="s">
        <v>55</v>
      </c>
      <c r="I117" s="36"/>
      <c r="J117" s="36"/>
      <c r="K117" s="118"/>
      <c r="L117" s="117"/>
      <c r="M117" s="97">
        <v>0</v>
      </c>
      <c r="N117" s="123"/>
      <c r="O117" s="39"/>
    </row>
    <row r="118" spans="1:24" x14ac:dyDescent="0.25">
      <c r="A118" s="57"/>
      <c r="B118" s="56"/>
      <c r="C118" s="57"/>
      <c r="D118" s="57"/>
      <c r="E118" s="40"/>
      <c r="F118" s="107"/>
      <c r="G118" s="107"/>
      <c r="H118" s="64" t="s">
        <v>56</v>
      </c>
      <c r="I118" s="36"/>
      <c r="J118" s="36"/>
      <c r="K118" s="118"/>
      <c r="L118" s="117"/>
      <c r="M118" s="97"/>
      <c r="N118" s="123"/>
      <c r="O118" s="39"/>
    </row>
    <row r="119" spans="1:24" x14ac:dyDescent="0.25">
      <c r="A119" s="57"/>
      <c r="B119" s="56"/>
      <c r="C119" s="57"/>
      <c r="D119" s="57"/>
      <c r="E119" s="40"/>
      <c r="F119" s="107"/>
      <c r="G119" s="107"/>
      <c r="H119" s="64" t="s">
        <v>57</v>
      </c>
      <c r="I119" s="36"/>
      <c r="J119" s="36"/>
      <c r="K119" s="118"/>
      <c r="L119" s="117"/>
      <c r="M119" s="97">
        <v>0</v>
      </c>
      <c r="N119" s="123"/>
      <c r="O119" s="39"/>
    </row>
    <row r="120" spans="1:24" x14ac:dyDescent="0.25">
      <c r="A120" s="57"/>
      <c r="B120" s="56"/>
      <c r="C120" s="57"/>
      <c r="D120" s="57"/>
      <c r="E120" s="40"/>
      <c r="F120" s="107"/>
      <c r="G120" s="107"/>
      <c r="H120" s="64" t="s">
        <v>74</v>
      </c>
      <c r="I120" s="36"/>
      <c r="J120" s="36"/>
      <c r="K120" s="118"/>
      <c r="L120" s="117"/>
      <c r="M120" s="97">
        <v>0</v>
      </c>
      <c r="N120" s="123"/>
      <c r="O120" s="39"/>
    </row>
    <row r="121" spans="1:24" x14ac:dyDescent="0.25">
      <c r="A121" s="57"/>
      <c r="B121" s="56"/>
      <c r="C121" s="57"/>
      <c r="D121" s="57"/>
      <c r="E121" s="40"/>
      <c r="F121" s="107"/>
      <c r="G121" s="107"/>
      <c r="H121" s="64" t="s">
        <v>60</v>
      </c>
      <c r="I121" s="36"/>
      <c r="J121" s="36"/>
      <c r="K121" s="118"/>
      <c r="L121" s="117"/>
      <c r="M121" s="97">
        <v>0</v>
      </c>
      <c r="N121" s="123"/>
      <c r="O121" s="39"/>
    </row>
    <row r="122" spans="1:24" x14ac:dyDescent="0.25">
      <c r="A122" s="57"/>
      <c r="B122" s="56"/>
      <c r="C122" s="57"/>
      <c r="D122" s="57"/>
      <c r="E122" s="40"/>
      <c r="F122" s="107"/>
      <c r="G122" s="107"/>
      <c r="H122" s="64" t="s">
        <v>61</v>
      </c>
      <c r="I122" s="36"/>
      <c r="J122" s="36"/>
      <c r="K122" s="118"/>
      <c r="L122" s="117"/>
      <c r="M122" s="97">
        <v>0</v>
      </c>
      <c r="N122" s="123"/>
      <c r="O122" s="42"/>
    </row>
    <row r="123" spans="1:24" x14ac:dyDescent="0.25">
      <c r="A123" s="57"/>
      <c r="B123" s="56"/>
      <c r="C123" s="57"/>
      <c r="D123" s="57"/>
      <c r="E123" s="40"/>
      <c r="F123" s="107"/>
      <c r="G123" s="107"/>
      <c r="H123" s="64" t="s">
        <v>62</v>
      </c>
      <c r="I123" s="36"/>
      <c r="J123" s="36"/>
      <c r="K123" s="118"/>
      <c r="L123" s="117"/>
      <c r="M123" s="97">
        <v>0</v>
      </c>
      <c r="N123" s="123"/>
      <c r="O123" s="42"/>
    </row>
    <row r="124" spans="1:24" x14ac:dyDescent="0.25">
      <c r="A124" s="57"/>
      <c r="B124" s="56"/>
      <c r="C124" s="57"/>
      <c r="D124" s="57"/>
      <c r="E124" s="40"/>
      <c r="F124" s="107"/>
      <c r="G124" s="107"/>
      <c r="H124" s="64" t="s">
        <v>63</v>
      </c>
      <c r="I124" s="36"/>
      <c r="J124" s="36"/>
      <c r="K124" s="118"/>
      <c r="L124" s="117"/>
      <c r="M124" s="97"/>
      <c r="N124" s="123"/>
      <c r="O124" s="42"/>
    </row>
    <row r="125" spans="1:24" x14ac:dyDescent="0.25">
      <c r="A125" s="57"/>
      <c r="B125" s="56"/>
      <c r="C125" s="57"/>
      <c r="D125" s="57"/>
      <c r="E125" s="40"/>
      <c r="F125" s="107"/>
      <c r="G125" s="107"/>
      <c r="H125" s="64" t="s">
        <v>64</v>
      </c>
      <c r="I125" s="36"/>
      <c r="J125" s="36"/>
      <c r="K125" s="118"/>
      <c r="L125" s="118"/>
      <c r="M125" s="98"/>
      <c r="N125" s="124">
        <v>0</v>
      </c>
      <c r="O125" s="42"/>
    </row>
    <row r="126" spans="1:24" x14ac:dyDescent="0.25">
      <c r="A126" s="57"/>
      <c r="B126" s="56"/>
      <c r="C126" s="57"/>
      <c r="D126" s="57"/>
      <c r="E126" s="40"/>
      <c r="F126" s="107"/>
      <c r="G126" s="107"/>
      <c r="H126" s="64" t="s">
        <v>65</v>
      </c>
      <c r="I126" s="36" t="s">
        <v>66</v>
      </c>
      <c r="J126" s="36"/>
      <c r="K126" s="119">
        <v>0</v>
      </c>
      <c r="L126" s="118"/>
      <c r="M126" s="98"/>
      <c r="N126" s="123"/>
      <c r="O126" s="42"/>
    </row>
    <row r="127" spans="1:24" x14ac:dyDescent="0.25">
      <c r="A127" s="57"/>
      <c r="B127" s="56"/>
      <c r="C127" s="57"/>
      <c r="D127" s="57"/>
      <c r="E127" s="40"/>
      <c r="F127" s="107"/>
      <c r="G127" s="107"/>
      <c r="H127" s="64" t="s">
        <v>67</v>
      </c>
      <c r="I127" s="36" t="s">
        <v>68</v>
      </c>
      <c r="J127" s="36"/>
      <c r="K127" s="119"/>
      <c r="L127" s="118"/>
      <c r="M127" s="98"/>
      <c r="N127" s="123"/>
      <c r="O127" s="42"/>
    </row>
    <row r="128" spans="1:24" x14ac:dyDescent="0.25">
      <c r="A128" s="57"/>
      <c r="B128" s="56"/>
      <c r="C128" s="57"/>
      <c r="D128" s="57"/>
      <c r="E128" s="40"/>
      <c r="F128" s="107"/>
      <c r="G128" s="107"/>
      <c r="H128" s="64" t="s">
        <v>71</v>
      </c>
      <c r="I128" s="36"/>
      <c r="J128" s="36"/>
      <c r="K128" s="119"/>
      <c r="L128" s="118"/>
      <c r="M128" s="98"/>
      <c r="N128" s="123"/>
      <c r="O128" s="42"/>
    </row>
    <row r="129" spans="1:24" x14ac:dyDescent="0.25">
      <c r="A129" s="57"/>
      <c r="B129" s="56"/>
      <c r="C129" s="57"/>
      <c r="D129" s="57"/>
      <c r="E129" s="40"/>
      <c r="F129" s="108"/>
      <c r="G129" s="108"/>
      <c r="H129" s="64"/>
      <c r="I129" s="36"/>
      <c r="J129" s="36"/>
      <c r="K129" s="119"/>
      <c r="L129" s="118"/>
      <c r="M129" s="98"/>
      <c r="N129" s="123"/>
      <c r="O129" s="42"/>
    </row>
    <row r="130" spans="1:24" x14ac:dyDescent="0.25">
      <c r="A130" s="57"/>
      <c r="B130" s="56"/>
      <c r="C130" s="57"/>
      <c r="D130" s="57"/>
      <c r="E130" s="40"/>
      <c r="F130" s="41"/>
      <c r="M130" s="99"/>
    </row>
    <row r="131" spans="1:24" x14ac:dyDescent="0.25">
      <c r="A131" s="57"/>
      <c r="B131" s="57"/>
      <c r="C131" s="57"/>
      <c r="D131" s="57"/>
      <c r="M131" s="99"/>
    </row>
    <row r="132" spans="1:24" s="10" customFormat="1" ht="38.25" x14ac:dyDescent="0.25">
      <c r="A132" s="51" t="s">
        <v>36</v>
      </c>
      <c r="B132" s="52" t="s">
        <v>38</v>
      </c>
      <c r="C132" s="51" t="s">
        <v>39</v>
      </c>
      <c r="D132" s="52" t="s">
        <v>40</v>
      </c>
      <c r="E132" s="52" t="s">
        <v>41</v>
      </c>
      <c r="F132" s="63" t="s">
        <v>42</v>
      </c>
      <c r="G132" s="63" t="s">
        <v>149</v>
      </c>
      <c r="H132" s="63" t="s">
        <v>44</v>
      </c>
      <c r="I132" s="63" t="s">
        <v>45</v>
      </c>
      <c r="J132" s="63" t="s">
        <v>46</v>
      </c>
      <c r="K132" s="115" t="s">
        <v>47</v>
      </c>
      <c r="L132" s="115" t="s">
        <v>48</v>
      </c>
      <c r="M132" s="100" t="s">
        <v>32</v>
      </c>
      <c r="N132" s="115" t="s">
        <v>49</v>
      </c>
      <c r="O132" s="67"/>
      <c r="P132" s="68"/>
      <c r="Q132" s="68"/>
      <c r="R132" s="68"/>
      <c r="S132" s="68"/>
      <c r="T132" s="68"/>
      <c r="U132" s="68"/>
      <c r="V132" s="68"/>
      <c r="W132" s="68"/>
      <c r="X132" s="68"/>
    </row>
    <row r="133" spans="1:24" x14ac:dyDescent="0.25">
      <c r="A133" s="53">
        <v>8</v>
      </c>
      <c r="B133" s="54">
        <f>SUM(K133:L147,N133:N147)</f>
        <v>0</v>
      </c>
      <c r="C133" s="53" t="s">
        <v>52</v>
      </c>
      <c r="D133" s="55">
        <f>SUM(M133:M147)</f>
        <v>0</v>
      </c>
      <c r="E133" s="35"/>
      <c r="F133" s="106" t="s">
        <v>73</v>
      </c>
      <c r="G133" s="106"/>
      <c r="H133" s="64" t="s">
        <v>53</v>
      </c>
      <c r="I133" s="37"/>
      <c r="J133" s="37"/>
      <c r="K133" s="116"/>
      <c r="L133" s="117">
        <v>0</v>
      </c>
      <c r="M133" s="97">
        <v>0</v>
      </c>
      <c r="N133" s="116"/>
    </row>
    <row r="134" spans="1:24" x14ac:dyDescent="0.25">
      <c r="A134" s="57"/>
      <c r="B134" s="56"/>
      <c r="C134" s="57"/>
      <c r="D134" s="57"/>
      <c r="E134" s="40"/>
      <c r="F134" s="107"/>
      <c r="G134" s="107"/>
      <c r="H134" s="64" t="s">
        <v>54</v>
      </c>
      <c r="I134" s="36"/>
      <c r="J134" s="36"/>
      <c r="K134" s="118"/>
      <c r="L134" s="117"/>
      <c r="M134" s="97">
        <v>0</v>
      </c>
      <c r="N134" s="123"/>
      <c r="O134" s="39"/>
    </row>
    <row r="135" spans="1:24" x14ac:dyDescent="0.25">
      <c r="A135" s="57"/>
      <c r="B135" s="56"/>
      <c r="C135" s="57"/>
      <c r="D135" s="57"/>
      <c r="E135" s="40"/>
      <c r="F135" s="107"/>
      <c r="G135" s="107"/>
      <c r="H135" s="64" t="s">
        <v>55</v>
      </c>
      <c r="I135" s="36"/>
      <c r="J135" s="36"/>
      <c r="K135" s="118"/>
      <c r="L135" s="117"/>
      <c r="M135" s="97">
        <v>0</v>
      </c>
      <c r="N135" s="123"/>
      <c r="O135" s="39"/>
    </row>
    <row r="136" spans="1:24" x14ac:dyDescent="0.25">
      <c r="A136" s="57"/>
      <c r="B136" s="56"/>
      <c r="C136" s="57"/>
      <c r="D136" s="57"/>
      <c r="E136" s="40"/>
      <c r="F136" s="107"/>
      <c r="G136" s="107"/>
      <c r="H136" s="64" t="s">
        <v>56</v>
      </c>
      <c r="I136" s="36"/>
      <c r="J136" s="36"/>
      <c r="K136" s="118"/>
      <c r="L136" s="117"/>
      <c r="M136" s="97"/>
      <c r="N136" s="123"/>
      <c r="O136" s="39"/>
    </row>
    <row r="137" spans="1:24" x14ac:dyDescent="0.25">
      <c r="A137" s="57"/>
      <c r="B137" s="56"/>
      <c r="C137" s="57"/>
      <c r="D137" s="57"/>
      <c r="E137" s="40"/>
      <c r="F137" s="107"/>
      <c r="G137" s="107"/>
      <c r="H137" s="64" t="s">
        <v>57</v>
      </c>
      <c r="I137" s="36"/>
      <c r="J137" s="36"/>
      <c r="K137" s="118"/>
      <c r="L137" s="117"/>
      <c r="M137" s="97">
        <v>0</v>
      </c>
      <c r="N137" s="123"/>
      <c r="O137" s="39"/>
    </row>
    <row r="138" spans="1:24" x14ac:dyDescent="0.25">
      <c r="A138" s="57"/>
      <c r="B138" s="56"/>
      <c r="C138" s="57"/>
      <c r="D138" s="57"/>
      <c r="E138" s="40"/>
      <c r="F138" s="107"/>
      <c r="G138" s="107"/>
      <c r="H138" s="64" t="s">
        <v>74</v>
      </c>
      <c r="I138" s="36"/>
      <c r="J138" s="36"/>
      <c r="K138" s="118"/>
      <c r="L138" s="117"/>
      <c r="M138" s="97">
        <v>0</v>
      </c>
      <c r="N138" s="123"/>
      <c r="O138" s="39"/>
    </row>
    <row r="139" spans="1:24" x14ac:dyDescent="0.25">
      <c r="A139" s="57"/>
      <c r="B139" s="56"/>
      <c r="C139" s="57"/>
      <c r="D139" s="57"/>
      <c r="E139" s="40"/>
      <c r="F139" s="107"/>
      <c r="G139" s="107"/>
      <c r="H139" s="64" t="s">
        <v>60</v>
      </c>
      <c r="I139" s="36"/>
      <c r="J139" s="36"/>
      <c r="K139" s="118"/>
      <c r="L139" s="117"/>
      <c r="M139" s="97">
        <v>0</v>
      </c>
      <c r="N139" s="123"/>
      <c r="O139" s="39"/>
    </row>
    <row r="140" spans="1:24" x14ac:dyDescent="0.25">
      <c r="A140" s="57"/>
      <c r="B140" s="56"/>
      <c r="C140" s="57"/>
      <c r="D140" s="57"/>
      <c r="E140" s="40"/>
      <c r="F140" s="107"/>
      <c r="G140" s="107"/>
      <c r="H140" s="64" t="s">
        <v>61</v>
      </c>
      <c r="I140" s="36"/>
      <c r="J140" s="36"/>
      <c r="K140" s="118"/>
      <c r="L140" s="117"/>
      <c r="M140" s="97">
        <v>0</v>
      </c>
      <c r="N140" s="123"/>
      <c r="O140" s="42"/>
    </row>
    <row r="141" spans="1:24" x14ac:dyDescent="0.25">
      <c r="A141" s="57"/>
      <c r="B141" s="56"/>
      <c r="C141" s="57"/>
      <c r="D141" s="57"/>
      <c r="E141" s="40"/>
      <c r="F141" s="107"/>
      <c r="G141" s="107"/>
      <c r="H141" s="64" t="s">
        <v>62</v>
      </c>
      <c r="I141" s="36"/>
      <c r="J141" s="36"/>
      <c r="K141" s="118"/>
      <c r="L141" s="117"/>
      <c r="M141" s="97">
        <v>0</v>
      </c>
      <c r="N141" s="123"/>
      <c r="O141" s="42"/>
    </row>
    <row r="142" spans="1:24" x14ac:dyDescent="0.25">
      <c r="A142" s="57"/>
      <c r="B142" s="56"/>
      <c r="C142" s="57"/>
      <c r="D142" s="57"/>
      <c r="E142" s="40"/>
      <c r="F142" s="107"/>
      <c r="G142" s="107"/>
      <c r="H142" s="64" t="s">
        <v>63</v>
      </c>
      <c r="I142" s="36"/>
      <c r="J142" s="36"/>
      <c r="K142" s="118"/>
      <c r="L142" s="117"/>
      <c r="M142" s="97"/>
      <c r="N142" s="123"/>
      <c r="O142" s="42"/>
    </row>
    <row r="143" spans="1:24" x14ac:dyDescent="0.25">
      <c r="A143" s="57"/>
      <c r="B143" s="56"/>
      <c r="C143" s="57"/>
      <c r="D143" s="57"/>
      <c r="E143" s="40"/>
      <c r="F143" s="107"/>
      <c r="G143" s="107"/>
      <c r="H143" s="64" t="s">
        <v>64</v>
      </c>
      <c r="I143" s="36"/>
      <c r="J143" s="36"/>
      <c r="K143" s="118"/>
      <c r="L143" s="118"/>
      <c r="M143" s="98"/>
      <c r="N143" s="124">
        <v>0</v>
      </c>
      <c r="O143" s="42"/>
    </row>
    <row r="144" spans="1:24" x14ac:dyDescent="0.25">
      <c r="A144" s="57"/>
      <c r="B144" s="56"/>
      <c r="C144" s="57"/>
      <c r="D144" s="57"/>
      <c r="E144" s="40"/>
      <c r="F144" s="107"/>
      <c r="G144" s="107"/>
      <c r="H144" s="64" t="s">
        <v>65</v>
      </c>
      <c r="I144" s="36" t="s">
        <v>66</v>
      </c>
      <c r="J144" s="36"/>
      <c r="K144" s="119">
        <v>0</v>
      </c>
      <c r="L144" s="118"/>
      <c r="M144" s="98"/>
      <c r="N144" s="123"/>
      <c r="O144" s="42"/>
    </row>
    <row r="145" spans="1:24" x14ac:dyDescent="0.25">
      <c r="A145" s="57"/>
      <c r="B145" s="56"/>
      <c r="C145" s="57"/>
      <c r="D145" s="57"/>
      <c r="E145" s="40"/>
      <c r="F145" s="107"/>
      <c r="G145" s="107"/>
      <c r="H145" s="64" t="s">
        <v>67</v>
      </c>
      <c r="I145" s="36" t="s">
        <v>68</v>
      </c>
      <c r="J145" s="36"/>
      <c r="K145" s="119"/>
      <c r="L145" s="118"/>
      <c r="M145" s="98"/>
      <c r="N145" s="123"/>
      <c r="O145" s="42"/>
    </row>
    <row r="146" spans="1:24" x14ac:dyDescent="0.25">
      <c r="A146" s="57"/>
      <c r="B146" s="56"/>
      <c r="C146" s="57"/>
      <c r="D146" s="57"/>
      <c r="E146" s="40"/>
      <c r="F146" s="107"/>
      <c r="G146" s="107"/>
      <c r="H146" s="64" t="s">
        <v>71</v>
      </c>
      <c r="I146" s="36"/>
      <c r="J146" s="36"/>
      <c r="K146" s="119"/>
      <c r="L146" s="118"/>
      <c r="M146" s="98"/>
      <c r="N146" s="123"/>
      <c r="O146" s="42"/>
    </row>
    <row r="147" spans="1:24" x14ac:dyDescent="0.25">
      <c r="A147" s="57"/>
      <c r="B147" s="56"/>
      <c r="C147" s="57"/>
      <c r="D147" s="57"/>
      <c r="E147" s="40"/>
      <c r="F147" s="108"/>
      <c r="G147" s="108"/>
      <c r="H147" s="64"/>
      <c r="I147" s="36"/>
      <c r="J147" s="36"/>
      <c r="K147" s="119"/>
      <c r="L147" s="118"/>
      <c r="M147" s="98"/>
      <c r="N147" s="123"/>
      <c r="O147" s="42"/>
    </row>
    <row r="148" spans="1:24" x14ac:dyDescent="0.25">
      <c r="A148" s="57"/>
      <c r="B148" s="56"/>
      <c r="C148" s="57"/>
      <c r="D148" s="57"/>
      <c r="E148" s="40"/>
      <c r="F148" s="41"/>
      <c r="M148" s="99"/>
    </row>
    <row r="149" spans="1:24" x14ac:dyDescent="0.25">
      <c r="A149" s="57"/>
      <c r="B149" s="57"/>
      <c r="C149" s="57"/>
      <c r="D149" s="57"/>
      <c r="M149" s="99"/>
    </row>
    <row r="150" spans="1:24" s="10" customFormat="1" ht="38.25" x14ac:dyDescent="0.25">
      <c r="A150" s="51" t="s">
        <v>36</v>
      </c>
      <c r="B150" s="52" t="s">
        <v>38</v>
      </c>
      <c r="C150" s="51" t="s">
        <v>39</v>
      </c>
      <c r="D150" s="52" t="s">
        <v>40</v>
      </c>
      <c r="E150" s="52" t="s">
        <v>41</v>
      </c>
      <c r="F150" s="63" t="s">
        <v>42</v>
      </c>
      <c r="G150" s="63" t="s">
        <v>149</v>
      </c>
      <c r="H150" s="63" t="s">
        <v>44</v>
      </c>
      <c r="I150" s="63" t="s">
        <v>45</v>
      </c>
      <c r="J150" s="63" t="s">
        <v>46</v>
      </c>
      <c r="K150" s="115" t="s">
        <v>47</v>
      </c>
      <c r="L150" s="115" t="s">
        <v>48</v>
      </c>
      <c r="M150" s="100" t="s">
        <v>32</v>
      </c>
      <c r="N150" s="115" t="s">
        <v>49</v>
      </c>
      <c r="O150" s="67"/>
      <c r="P150" s="68"/>
      <c r="Q150" s="68"/>
      <c r="R150" s="68"/>
      <c r="S150" s="68"/>
      <c r="T150" s="68"/>
      <c r="U150" s="68"/>
      <c r="V150" s="68"/>
      <c r="W150" s="68"/>
      <c r="X150" s="68"/>
    </row>
    <row r="151" spans="1:24" x14ac:dyDescent="0.25">
      <c r="A151" s="53">
        <v>9</v>
      </c>
      <c r="B151" s="54">
        <f>SUM(K151:L165,N151:N165)</f>
        <v>0</v>
      </c>
      <c r="C151" s="53" t="s">
        <v>52</v>
      </c>
      <c r="D151" s="55">
        <f>SUM(M151:M165)</f>
        <v>0</v>
      </c>
      <c r="E151" s="35"/>
      <c r="F151" s="106" t="s">
        <v>73</v>
      </c>
      <c r="G151" s="106"/>
      <c r="H151" s="64" t="s">
        <v>53</v>
      </c>
      <c r="I151" s="37"/>
      <c r="J151" s="37"/>
      <c r="K151" s="116"/>
      <c r="L151" s="117">
        <v>0</v>
      </c>
      <c r="M151" s="97">
        <v>0</v>
      </c>
      <c r="N151" s="116"/>
    </row>
    <row r="152" spans="1:24" x14ac:dyDescent="0.25">
      <c r="A152" s="57"/>
      <c r="B152" s="56"/>
      <c r="C152" s="57"/>
      <c r="D152" s="57"/>
      <c r="E152" s="40"/>
      <c r="F152" s="107"/>
      <c r="G152" s="107"/>
      <c r="H152" s="64" t="s">
        <v>54</v>
      </c>
      <c r="I152" s="36"/>
      <c r="J152" s="36"/>
      <c r="K152" s="118"/>
      <c r="L152" s="117"/>
      <c r="M152" s="97">
        <v>0</v>
      </c>
      <c r="N152" s="123"/>
      <c r="O152" s="39"/>
    </row>
    <row r="153" spans="1:24" x14ac:dyDescent="0.25">
      <c r="B153" s="56"/>
      <c r="C153" s="57"/>
      <c r="D153" s="57"/>
      <c r="E153" s="40"/>
      <c r="F153" s="107"/>
      <c r="G153" s="107"/>
      <c r="H153" s="64" t="s">
        <v>55</v>
      </c>
      <c r="I153" s="36"/>
      <c r="J153" s="36"/>
      <c r="K153" s="118"/>
      <c r="L153" s="117"/>
      <c r="M153" s="97">
        <v>0</v>
      </c>
      <c r="N153" s="123"/>
      <c r="O153" s="42"/>
    </row>
    <row r="154" spans="1:24" x14ac:dyDescent="0.25">
      <c r="A154" s="57"/>
      <c r="B154" s="56"/>
      <c r="C154" s="57"/>
      <c r="D154" s="57"/>
      <c r="E154" s="40"/>
      <c r="F154" s="107"/>
      <c r="G154" s="107"/>
      <c r="H154" s="64" t="s">
        <v>56</v>
      </c>
      <c r="I154" s="36"/>
      <c r="J154" s="36"/>
      <c r="K154" s="118"/>
      <c r="L154" s="117"/>
      <c r="M154" s="97"/>
      <c r="N154" s="123"/>
      <c r="O154" s="39"/>
    </row>
    <row r="155" spans="1:24" x14ac:dyDescent="0.25">
      <c r="B155" s="56"/>
      <c r="C155" s="57"/>
      <c r="D155" s="57"/>
      <c r="E155" s="40"/>
      <c r="F155" s="107"/>
      <c r="G155" s="107"/>
      <c r="H155" s="64" t="s">
        <v>57</v>
      </c>
      <c r="I155" s="36"/>
      <c r="J155" s="36"/>
      <c r="K155" s="118"/>
      <c r="L155" s="117"/>
      <c r="M155" s="97">
        <v>0</v>
      </c>
      <c r="N155" s="123"/>
      <c r="O155" s="42"/>
    </row>
    <row r="156" spans="1:24" x14ac:dyDescent="0.25">
      <c r="B156" s="56"/>
      <c r="C156" s="57"/>
      <c r="D156" s="57"/>
      <c r="E156" s="40"/>
      <c r="F156" s="107"/>
      <c r="G156" s="107"/>
      <c r="H156" s="64" t="s">
        <v>74</v>
      </c>
      <c r="I156" s="36"/>
      <c r="J156" s="36"/>
      <c r="K156" s="118"/>
      <c r="L156" s="117"/>
      <c r="M156" s="97">
        <v>0</v>
      </c>
      <c r="N156" s="123"/>
      <c r="O156" s="42"/>
    </row>
    <row r="157" spans="1:24" x14ac:dyDescent="0.25">
      <c r="B157" s="56"/>
      <c r="C157" s="57"/>
      <c r="D157" s="57"/>
      <c r="E157" s="40"/>
      <c r="F157" s="107"/>
      <c r="G157" s="107"/>
      <c r="H157" s="64" t="s">
        <v>60</v>
      </c>
      <c r="I157" s="36"/>
      <c r="J157" s="36"/>
      <c r="K157" s="118"/>
      <c r="L157" s="117"/>
      <c r="M157" s="97">
        <v>0</v>
      </c>
      <c r="N157" s="123"/>
      <c r="O157" s="42"/>
    </row>
    <row r="158" spans="1:24" x14ac:dyDescent="0.25">
      <c r="B158" s="56"/>
      <c r="C158" s="57"/>
      <c r="D158" s="57"/>
      <c r="E158" s="40"/>
      <c r="F158" s="107"/>
      <c r="G158" s="107"/>
      <c r="H158" s="64" t="s">
        <v>61</v>
      </c>
      <c r="I158" s="36"/>
      <c r="J158" s="36"/>
      <c r="K158" s="118"/>
      <c r="L158" s="117"/>
      <c r="M158" s="97">
        <v>0</v>
      </c>
      <c r="N158" s="123"/>
      <c r="O158" s="42"/>
    </row>
    <row r="159" spans="1:24" x14ac:dyDescent="0.25">
      <c r="B159" s="56"/>
      <c r="C159" s="57"/>
      <c r="D159" s="57"/>
      <c r="E159" s="40"/>
      <c r="F159" s="107"/>
      <c r="G159" s="107"/>
      <c r="H159" s="64" t="s">
        <v>62</v>
      </c>
      <c r="I159" s="36"/>
      <c r="J159" s="36"/>
      <c r="K159" s="118"/>
      <c r="L159" s="117"/>
      <c r="M159" s="97">
        <v>0</v>
      </c>
      <c r="N159" s="123"/>
      <c r="O159" s="42"/>
    </row>
    <row r="160" spans="1:24" x14ac:dyDescent="0.25">
      <c r="B160" s="56"/>
      <c r="C160" s="57"/>
      <c r="D160" s="57"/>
      <c r="E160" s="40"/>
      <c r="F160" s="107"/>
      <c r="G160" s="107"/>
      <c r="H160" s="64" t="s">
        <v>63</v>
      </c>
      <c r="I160" s="36"/>
      <c r="J160" s="36"/>
      <c r="K160" s="118"/>
      <c r="L160" s="117"/>
      <c r="M160" s="97"/>
      <c r="N160" s="123"/>
      <c r="O160" s="42"/>
    </row>
    <row r="161" spans="1:24" x14ac:dyDescent="0.25">
      <c r="B161" s="56"/>
      <c r="C161" s="57"/>
      <c r="D161" s="57"/>
      <c r="E161" s="40"/>
      <c r="F161" s="107"/>
      <c r="G161" s="107"/>
      <c r="H161" s="64" t="s">
        <v>64</v>
      </c>
      <c r="I161" s="36"/>
      <c r="J161" s="36"/>
      <c r="K161" s="118"/>
      <c r="L161" s="118"/>
      <c r="M161" s="98"/>
      <c r="N161" s="124">
        <v>0</v>
      </c>
      <c r="O161" s="42"/>
    </row>
    <row r="162" spans="1:24" x14ac:dyDescent="0.25">
      <c r="B162" s="56"/>
      <c r="C162" s="57"/>
      <c r="D162" s="57"/>
      <c r="E162" s="40"/>
      <c r="F162" s="107"/>
      <c r="G162" s="107"/>
      <c r="H162" s="64" t="s">
        <v>65</v>
      </c>
      <c r="I162" s="36" t="s">
        <v>66</v>
      </c>
      <c r="J162" s="36"/>
      <c r="K162" s="119">
        <v>0</v>
      </c>
      <c r="L162" s="118"/>
      <c r="M162" s="98"/>
      <c r="N162" s="123"/>
      <c r="O162" s="42"/>
    </row>
    <row r="163" spans="1:24" x14ac:dyDescent="0.25">
      <c r="B163" s="56"/>
      <c r="C163" s="57"/>
      <c r="D163" s="57"/>
      <c r="E163" s="40"/>
      <c r="F163" s="107"/>
      <c r="G163" s="107"/>
      <c r="H163" s="64" t="s">
        <v>67</v>
      </c>
      <c r="I163" s="36" t="s">
        <v>68</v>
      </c>
      <c r="J163" s="36"/>
      <c r="K163" s="119"/>
      <c r="L163" s="118"/>
      <c r="M163" s="98"/>
      <c r="N163" s="123"/>
      <c r="O163" s="42"/>
    </row>
    <row r="164" spans="1:24" x14ac:dyDescent="0.25">
      <c r="B164" s="56"/>
      <c r="C164" s="57"/>
      <c r="D164" s="57"/>
      <c r="E164" s="40"/>
      <c r="F164" s="107"/>
      <c r="G164" s="107"/>
      <c r="H164" s="64" t="s">
        <v>71</v>
      </c>
      <c r="I164" s="36"/>
      <c r="J164" s="36"/>
      <c r="K164" s="119"/>
      <c r="L164" s="118"/>
      <c r="M164" s="98"/>
      <c r="N164" s="123"/>
      <c r="O164" s="42"/>
    </row>
    <row r="165" spans="1:24" x14ac:dyDescent="0.25">
      <c r="B165" s="56"/>
      <c r="C165" s="57"/>
      <c r="D165" s="57"/>
      <c r="E165" s="40"/>
      <c r="F165" s="108"/>
      <c r="G165" s="108"/>
      <c r="H165" s="64"/>
      <c r="I165" s="36"/>
      <c r="J165" s="36"/>
      <c r="K165" s="119"/>
      <c r="L165" s="118"/>
      <c r="M165" s="98"/>
      <c r="N165" s="123"/>
      <c r="O165" s="42"/>
    </row>
    <row r="166" spans="1:24" x14ac:dyDescent="0.25">
      <c r="B166" s="56"/>
      <c r="C166" s="57"/>
      <c r="D166" s="57"/>
      <c r="E166" s="40"/>
      <c r="F166" s="41"/>
      <c r="M166" s="99"/>
    </row>
    <row r="167" spans="1:24" x14ac:dyDescent="0.25">
      <c r="B167" s="57"/>
      <c r="C167" s="57"/>
      <c r="D167" s="57"/>
      <c r="M167" s="99"/>
    </row>
    <row r="168" spans="1:24" s="10" customFormat="1" ht="38.25" x14ac:dyDescent="0.25">
      <c r="A168" s="51" t="s">
        <v>36</v>
      </c>
      <c r="B168" s="52" t="s">
        <v>38</v>
      </c>
      <c r="C168" s="51" t="s">
        <v>39</v>
      </c>
      <c r="D168" s="52" t="s">
        <v>40</v>
      </c>
      <c r="E168" s="52" t="s">
        <v>41</v>
      </c>
      <c r="F168" s="63" t="s">
        <v>42</v>
      </c>
      <c r="G168" s="63" t="s">
        <v>149</v>
      </c>
      <c r="H168" s="63" t="s">
        <v>44</v>
      </c>
      <c r="I168" s="63" t="s">
        <v>45</v>
      </c>
      <c r="J168" s="63" t="s">
        <v>46</v>
      </c>
      <c r="K168" s="115" t="s">
        <v>47</v>
      </c>
      <c r="L168" s="115" t="s">
        <v>48</v>
      </c>
      <c r="M168" s="100" t="s">
        <v>32</v>
      </c>
      <c r="N168" s="115" t="s">
        <v>49</v>
      </c>
      <c r="O168" s="67"/>
      <c r="P168" s="68"/>
      <c r="Q168" s="68"/>
      <c r="R168" s="68"/>
      <c r="S168" s="68"/>
      <c r="T168" s="68"/>
      <c r="U168" s="68"/>
      <c r="V168" s="68"/>
      <c r="W168" s="68"/>
      <c r="X168" s="68"/>
    </row>
    <row r="169" spans="1:24" x14ac:dyDescent="0.25">
      <c r="A169" s="53">
        <v>10</v>
      </c>
      <c r="B169" s="54">
        <f>SUM(K169:L183,N169:N183)</f>
        <v>0</v>
      </c>
      <c r="C169" s="53" t="s">
        <v>52</v>
      </c>
      <c r="D169" s="55">
        <f>SUM(M169:M183)</f>
        <v>0</v>
      </c>
      <c r="E169" s="35"/>
      <c r="F169" s="106" t="s">
        <v>73</v>
      </c>
      <c r="G169" s="106"/>
      <c r="H169" s="64" t="s">
        <v>53</v>
      </c>
      <c r="I169" s="37"/>
      <c r="J169" s="37"/>
      <c r="K169" s="116"/>
      <c r="L169" s="117">
        <v>0</v>
      </c>
      <c r="M169" s="97">
        <v>0</v>
      </c>
      <c r="N169" s="116"/>
    </row>
    <row r="170" spans="1:24" x14ac:dyDescent="0.25">
      <c r="B170" s="56"/>
      <c r="C170" s="57"/>
      <c r="D170" s="57"/>
      <c r="E170" s="40"/>
      <c r="F170" s="107"/>
      <c r="G170" s="107"/>
      <c r="H170" s="64" t="s">
        <v>54</v>
      </c>
      <c r="I170" s="36"/>
      <c r="J170" s="36"/>
      <c r="K170" s="118"/>
      <c r="L170" s="117"/>
      <c r="M170" s="97">
        <v>0</v>
      </c>
      <c r="N170" s="123"/>
      <c r="O170" s="42"/>
    </row>
    <row r="171" spans="1:24" x14ac:dyDescent="0.25">
      <c r="B171" s="56"/>
      <c r="C171" s="57"/>
      <c r="D171" s="57"/>
      <c r="E171" s="40"/>
      <c r="F171" s="107"/>
      <c r="G171" s="107"/>
      <c r="H171" s="64" t="s">
        <v>55</v>
      </c>
      <c r="I171" s="36"/>
      <c r="J171" s="36"/>
      <c r="K171" s="118"/>
      <c r="L171" s="117"/>
      <c r="M171" s="97">
        <v>0</v>
      </c>
      <c r="N171" s="123"/>
      <c r="O171" s="42"/>
    </row>
    <row r="172" spans="1:24" x14ac:dyDescent="0.25">
      <c r="A172" s="57"/>
      <c r="B172" s="56"/>
      <c r="C172" s="57"/>
      <c r="D172" s="57"/>
      <c r="E172" s="40"/>
      <c r="F172" s="107"/>
      <c r="G172" s="107"/>
      <c r="H172" s="64" t="s">
        <v>56</v>
      </c>
      <c r="I172" s="36"/>
      <c r="J172" s="36"/>
      <c r="K172" s="118"/>
      <c r="L172" s="117"/>
      <c r="M172" s="97"/>
      <c r="N172" s="123"/>
      <c r="O172" s="39"/>
    </row>
    <row r="173" spans="1:24" x14ac:dyDescent="0.25">
      <c r="B173" s="56"/>
      <c r="C173" s="57"/>
      <c r="D173" s="57"/>
      <c r="E173" s="40"/>
      <c r="F173" s="107"/>
      <c r="G173" s="107"/>
      <c r="H173" s="64" t="s">
        <v>57</v>
      </c>
      <c r="I173" s="36"/>
      <c r="J173" s="36"/>
      <c r="K173" s="118"/>
      <c r="L173" s="117"/>
      <c r="M173" s="97">
        <v>0</v>
      </c>
      <c r="N173" s="123"/>
      <c r="O173" s="42"/>
    </row>
    <row r="174" spans="1:24" x14ac:dyDescent="0.25">
      <c r="B174" s="56"/>
      <c r="C174" s="57"/>
      <c r="D174" s="57"/>
      <c r="E174" s="40"/>
      <c r="F174" s="107"/>
      <c r="G174" s="107"/>
      <c r="H174" s="64" t="s">
        <v>74</v>
      </c>
      <c r="I174" s="36"/>
      <c r="J174" s="36"/>
      <c r="K174" s="118"/>
      <c r="L174" s="117"/>
      <c r="M174" s="97">
        <v>0</v>
      </c>
      <c r="N174" s="123"/>
      <c r="O174" s="42"/>
    </row>
    <row r="175" spans="1:24" x14ac:dyDescent="0.25">
      <c r="B175" s="56"/>
      <c r="C175" s="57"/>
      <c r="D175" s="57"/>
      <c r="E175" s="40"/>
      <c r="F175" s="107"/>
      <c r="G175" s="107"/>
      <c r="H175" s="64" t="s">
        <v>60</v>
      </c>
      <c r="I175" s="36"/>
      <c r="J175" s="36"/>
      <c r="K175" s="118"/>
      <c r="L175" s="117"/>
      <c r="M175" s="97">
        <v>0</v>
      </c>
      <c r="N175" s="123"/>
      <c r="O175" s="42"/>
    </row>
    <row r="176" spans="1:24" x14ac:dyDescent="0.25">
      <c r="B176" s="56"/>
      <c r="C176" s="57"/>
      <c r="D176" s="57"/>
      <c r="E176" s="40"/>
      <c r="F176" s="107"/>
      <c r="G176" s="107"/>
      <c r="H176" s="64" t="s">
        <v>61</v>
      </c>
      <c r="I176" s="36"/>
      <c r="J176" s="36"/>
      <c r="K176" s="118"/>
      <c r="L176" s="117"/>
      <c r="M176" s="97">
        <v>0</v>
      </c>
      <c r="N176" s="123"/>
      <c r="O176" s="42"/>
    </row>
    <row r="177" spans="1:24" x14ac:dyDescent="0.25">
      <c r="B177" s="56"/>
      <c r="C177" s="57"/>
      <c r="D177" s="57"/>
      <c r="E177" s="40"/>
      <c r="F177" s="107"/>
      <c r="G177" s="107"/>
      <c r="H177" s="64" t="s">
        <v>62</v>
      </c>
      <c r="I177" s="36"/>
      <c r="J177" s="36"/>
      <c r="K177" s="118"/>
      <c r="L177" s="117"/>
      <c r="M177" s="97">
        <v>0</v>
      </c>
      <c r="N177" s="123"/>
      <c r="O177" s="42"/>
    </row>
    <row r="178" spans="1:24" x14ac:dyDescent="0.25">
      <c r="B178" s="56"/>
      <c r="C178" s="57"/>
      <c r="D178" s="57"/>
      <c r="E178" s="40"/>
      <c r="F178" s="107"/>
      <c r="G178" s="107"/>
      <c r="H178" s="64" t="s">
        <v>63</v>
      </c>
      <c r="I178" s="36"/>
      <c r="J178" s="36"/>
      <c r="K178" s="118"/>
      <c r="L178" s="117"/>
      <c r="M178" s="97"/>
      <c r="N178" s="123"/>
      <c r="O178" s="42"/>
    </row>
    <row r="179" spans="1:24" x14ac:dyDescent="0.25">
      <c r="B179" s="56"/>
      <c r="C179" s="57"/>
      <c r="D179" s="57"/>
      <c r="E179" s="40"/>
      <c r="F179" s="107"/>
      <c r="G179" s="107"/>
      <c r="H179" s="64" t="s">
        <v>64</v>
      </c>
      <c r="I179" s="36"/>
      <c r="J179" s="36"/>
      <c r="K179" s="118"/>
      <c r="L179" s="118"/>
      <c r="M179" s="98"/>
      <c r="N179" s="124">
        <v>0</v>
      </c>
      <c r="O179" s="42"/>
    </row>
    <row r="180" spans="1:24" x14ac:dyDescent="0.25">
      <c r="B180" s="56"/>
      <c r="C180" s="57"/>
      <c r="D180" s="57"/>
      <c r="E180" s="40"/>
      <c r="F180" s="107"/>
      <c r="G180" s="107"/>
      <c r="H180" s="64" t="s">
        <v>65</v>
      </c>
      <c r="I180" s="36" t="s">
        <v>66</v>
      </c>
      <c r="J180" s="36"/>
      <c r="K180" s="119">
        <v>0</v>
      </c>
      <c r="L180" s="118"/>
      <c r="M180" s="98"/>
      <c r="N180" s="123"/>
      <c r="O180" s="42"/>
    </row>
    <row r="181" spans="1:24" x14ac:dyDescent="0.25">
      <c r="B181" s="56"/>
      <c r="C181" s="57"/>
      <c r="D181" s="57"/>
      <c r="E181" s="40"/>
      <c r="F181" s="107"/>
      <c r="G181" s="107"/>
      <c r="H181" s="64" t="s">
        <v>67</v>
      </c>
      <c r="I181" s="36" t="s">
        <v>68</v>
      </c>
      <c r="J181" s="36"/>
      <c r="K181" s="119"/>
      <c r="L181" s="118"/>
      <c r="M181" s="98"/>
      <c r="N181" s="123"/>
      <c r="O181" s="42"/>
    </row>
    <row r="182" spans="1:24" x14ac:dyDescent="0.25">
      <c r="B182" s="56"/>
      <c r="C182" s="57"/>
      <c r="D182" s="57"/>
      <c r="E182" s="40"/>
      <c r="F182" s="107"/>
      <c r="G182" s="107"/>
      <c r="H182" s="64" t="s">
        <v>71</v>
      </c>
      <c r="I182" s="36"/>
      <c r="J182" s="36"/>
      <c r="K182" s="119"/>
      <c r="L182" s="118"/>
      <c r="M182" s="98"/>
      <c r="N182" s="123"/>
      <c r="O182" s="42"/>
    </row>
    <row r="183" spans="1:24" x14ac:dyDescent="0.25">
      <c r="B183" s="56"/>
      <c r="C183" s="57"/>
      <c r="D183" s="57"/>
      <c r="E183" s="40"/>
      <c r="F183" s="108"/>
      <c r="G183" s="108"/>
      <c r="H183" s="64"/>
      <c r="I183" s="36"/>
      <c r="J183" s="36"/>
      <c r="K183" s="119"/>
      <c r="L183" s="118"/>
      <c r="M183" s="98"/>
      <c r="N183" s="123"/>
      <c r="O183" s="42"/>
    </row>
    <row r="184" spans="1:24" x14ac:dyDescent="0.25">
      <c r="B184" s="56"/>
      <c r="C184" s="57"/>
      <c r="D184" s="57"/>
      <c r="E184" s="40"/>
      <c r="F184" s="41"/>
      <c r="M184" s="99"/>
    </row>
    <row r="185" spans="1:24" x14ac:dyDescent="0.25">
      <c r="B185" s="57"/>
      <c r="C185" s="57"/>
      <c r="D185" s="57"/>
      <c r="M185" s="99"/>
    </row>
    <row r="186" spans="1:24" s="10" customFormat="1" ht="38.25" x14ac:dyDescent="0.25">
      <c r="A186" s="51" t="s">
        <v>36</v>
      </c>
      <c r="B186" s="52" t="s">
        <v>38</v>
      </c>
      <c r="C186" s="51" t="s">
        <v>39</v>
      </c>
      <c r="D186" s="52" t="s">
        <v>40</v>
      </c>
      <c r="E186" s="52" t="s">
        <v>41</v>
      </c>
      <c r="F186" s="63" t="s">
        <v>42</v>
      </c>
      <c r="G186" s="63" t="s">
        <v>149</v>
      </c>
      <c r="H186" s="63" t="s">
        <v>44</v>
      </c>
      <c r="I186" s="63" t="s">
        <v>45</v>
      </c>
      <c r="J186" s="63" t="s">
        <v>46</v>
      </c>
      <c r="K186" s="115" t="s">
        <v>47</v>
      </c>
      <c r="L186" s="115" t="s">
        <v>48</v>
      </c>
      <c r="M186" s="100" t="s">
        <v>32</v>
      </c>
      <c r="N186" s="115" t="s">
        <v>49</v>
      </c>
      <c r="O186" s="67"/>
      <c r="P186" s="68"/>
      <c r="Q186" s="68"/>
      <c r="R186" s="68"/>
      <c r="S186" s="68"/>
      <c r="T186" s="68"/>
      <c r="U186" s="68"/>
      <c r="V186" s="68"/>
      <c r="W186" s="68"/>
      <c r="X186" s="68"/>
    </row>
    <row r="187" spans="1:24" x14ac:dyDescent="0.25">
      <c r="A187" s="53">
        <v>11</v>
      </c>
      <c r="B187" s="54">
        <f>SUM(K187:L201,N187:N201)</f>
        <v>0</v>
      </c>
      <c r="C187" s="53" t="s">
        <v>52</v>
      </c>
      <c r="D187" s="55">
        <f>SUM(M187:M201)</f>
        <v>0</v>
      </c>
      <c r="E187" s="35"/>
      <c r="F187" s="106" t="s">
        <v>73</v>
      </c>
      <c r="G187" s="106"/>
      <c r="H187" s="64" t="s">
        <v>53</v>
      </c>
      <c r="I187" s="37"/>
      <c r="J187" s="37"/>
      <c r="K187" s="116"/>
      <c r="L187" s="117">
        <v>0</v>
      </c>
      <c r="M187" s="97">
        <v>0</v>
      </c>
      <c r="N187" s="116"/>
    </row>
    <row r="188" spans="1:24" x14ac:dyDescent="0.25">
      <c r="B188" s="56"/>
      <c r="C188" s="57"/>
      <c r="D188" s="57"/>
      <c r="E188" s="40"/>
      <c r="F188" s="107"/>
      <c r="G188" s="107"/>
      <c r="H188" s="64" t="s">
        <v>54</v>
      </c>
      <c r="I188" s="36"/>
      <c r="J188" s="36"/>
      <c r="K188" s="118"/>
      <c r="L188" s="117"/>
      <c r="M188" s="97">
        <v>0</v>
      </c>
      <c r="N188" s="123"/>
      <c r="O188" s="39"/>
    </row>
    <row r="189" spans="1:24" x14ac:dyDescent="0.25">
      <c r="B189" s="56"/>
      <c r="C189" s="57"/>
      <c r="D189" s="57"/>
      <c r="E189" s="40"/>
      <c r="F189" s="107"/>
      <c r="G189" s="107"/>
      <c r="H189" s="64" t="s">
        <v>55</v>
      </c>
      <c r="I189" s="36"/>
      <c r="J189" s="36"/>
      <c r="K189" s="118"/>
      <c r="L189" s="117"/>
      <c r="M189" s="97">
        <v>0</v>
      </c>
      <c r="N189" s="123"/>
      <c r="O189" s="42"/>
    </row>
    <row r="190" spans="1:24" x14ac:dyDescent="0.25">
      <c r="A190" s="57"/>
      <c r="B190" s="56"/>
      <c r="C190" s="57"/>
      <c r="D190" s="57"/>
      <c r="E190" s="40"/>
      <c r="F190" s="107"/>
      <c r="G190" s="107"/>
      <c r="H190" s="64" t="s">
        <v>56</v>
      </c>
      <c r="I190" s="36"/>
      <c r="J190" s="36"/>
      <c r="K190" s="118"/>
      <c r="L190" s="117"/>
      <c r="M190" s="97"/>
      <c r="N190" s="123"/>
      <c r="O190" s="39"/>
    </row>
    <row r="191" spans="1:24" x14ac:dyDescent="0.25">
      <c r="B191" s="56"/>
      <c r="C191" s="57"/>
      <c r="D191" s="57"/>
      <c r="E191" s="40"/>
      <c r="F191" s="107"/>
      <c r="G191" s="107"/>
      <c r="H191" s="64" t="s">
        <v>57</v>
      </c>
      <c r="I191" s="36"/>
      <c r="J191" s="36"/>
      <c r="K191" s="118"/>
      <c r="L191" s="117"/>
      <c r="M191" s="97">
        <v>0</v>
      </c>
      <c r="N191" s="123"/>
      <c r="O191" s="42"/>
    </row>
    <row r="192" spans="1:24" x14ac:dyDescent="0.25">
      <c r="B192" s="56"/>
      <c r="C192" s="57"/>
      <c r="D192" s="57"/>
      <c r="E192" s="40"/>
      <c r="F192" s="107"/>
      <c r="G192" s="107"/>
      <c r="H192" s="64" t="s">
        <v>74</v>
      </c>
      <c r="I192" s="36"/>
      <c r="J192" s="36"/>
      <c r="K192" s="118"/>
      <c r="L192" s="117"/>
      <c r="M192" s="97">
        <v>0</v>
      </c>
      <c r="N192" s="123"/>
      <c r="O192" s="42"/>
    </row>
    <row r="193" spans="1:24" x14ac:dyDescent="0.25">
      <c r="B193" s="56"/>
      <c r="C193" s="57"/>
      <c r="D193" s="57"/>
      <c r="E193" s="40"/>
      <c r="F193" s="107"/>
      <c r="G193" s="107"/>
      <c r="H193" s="64" t="s">
        <v>60</v>
      </c>
      <c r="I193" s="36"/>
      <c r="J193" s="36"/>
      <c r="K193" s="118"/>
      <c r="L193" s="117"/>
      <c r="M193" s="97">
        <v>0</v>
      </c>
      <c r="N193" s="123"/>
      <c r="O193" s="42"/>
    </row>
    <row r="194" spans="1:24" x14ac:dyDescent="0.25">
      <c r="B194" s="56"/>
      <c r="C194" s="57"/>
      <c r="D194" s="57"/>
      <c r="E194" s="40"/>
      <c r="F194" s="107"/>
      <c r="G194" s="107"/>
      <c r="H194" s="64" t="s">
        <v>61</v>
      </c>
      <c r="I194" s="36"/>
      <c r="J194" s="36"/>
      <c r="K194" s="118"/>
      <c r="L194" s="117"/>
      <c r="M194" s="97">
        <v>0</v>
      </c>
      <c r="N194" s="123"/>
      <c r="O194" s="42"/>
    </row>
    <row r="195" spans="1:24" x14ac:dyDescent="0.25">
      <c r="B195" s="56"/>
      <c r="C195" s="57"/>
      <c r="D195" s="57"/>
      <c r="E195" s="40"/>
      <c r="F195" s="107"/>
      <c r="G195" s="107"/>
      <c r="H195" s="64" t="s">
        <v>62</v>
      </c>
      <c r="I195" s="36"/>
      <c r="J195" s="36"/>
      <c r="K195" s="118"/>
      <c r="L195" s="117"/>
      <c r="M195" s="97">
        <v>0</v>
      </c>
      <c r="N195" s="123"/>
      <c r="O195" s="42"/>
    </row>
    <row r="196" spans="1:24" x14ac:dyDescent="0.25">
      <c r="B196" s="56"/>
      <c r="C196" s="57"/>
      <c r="D196" s="57"/>
      <c r="E196" s="40"/>
      <c r="F196" s="107"/>
      <c r="G196" s="107"/>
      <c r="H196" s="64" t="s">
        <v>63</v>
      </c>
      <c r="I196" s="36"/>
      <c r="J196" s="36"/>
      <c r="K196" s="118"/>
      <c r="L196" s="117"/>
      <c r="M196" s="97"/>
      <c r="N196" s="123"/>
      <c r="O196" s="42"/>
    </row>
    <row r="197" spans="1:24" x14ac:dyDescent="0.25">
      <c r="B197" s="56"/>
      <c r="C197" s="57"/>
      <c r="D197" s="57"/>
      <c r="E197" s="40"/>
      <c r="F197" s="107"/>
      <c r="G197" s="107"/>
      <c r="H197" s="64" t="s">
        <v>64</v>
      </c>
      <c r="I197" s="36"/>
      <c r="J197" s="36"/>
      <c r="K197" s="118"/>
      <c r="L197" s="118"/>
      <c r="M197" s="98"/>
      <c r="N197" s="124">
        <v>0</v>
      </c>
      <c r="O197" s="42"/>
    </row>
    <row r="198" spans="1:24" x14ac:dyDescent="0.25">
      <c r="B198" s="56"/>
      <c r="C198" s="57"/>
      <c r="D198" s="57"/>
      <c r="E198" s="40"/>
      <c r="F198" s="107"/>
      <c r="G198" s="107"/>
      <c r="H198" s="64" t="s">
        <v>65</v>
      </c>
      <c r="I198" s="36" t="s">
        <v>66</v>
      </c>
      <c r="J198" s="36"/>
      <c r="K198" s="119">
        <v>0</v>
      </c>
      <c r="L198" s="118"/>
      <c r="M198" s="98"/>
      <c r="N198" s="123"/>
      <c r="O198" s="42"/>
    </row>
    <row r="199" spans="1:24" x14ac:dyDescent="0.25">
      <c r="B199" s="56"/>
      <c r="C199" s="57"/>
      <c r="D199" s="57"/>
      <c r="E199" s="40"/>
      <c r="F199" s="107"/>
      <c r="G199" s="107"/>
      <c r="H199" s="64" t="s">
        <v>67</v>
      </c>
      <c r="I199" s="36" t="s">
        <v>68</v>
      </c>
      <c r="J199" s="36"/>
      <c r="K199" s="119"/>
      <c r="L199" s="118"/>
      <c r="M199" s="98"/>
      <c r="N199" s="123"/>
      <c r="O199" s="42"/>
    </row>
    <row r="200" spans="1:24" x14ac:dyDescent="0.25">
      <c r="B200" s="56"/>
      <c r="C200" s="57"/>
      <c r="D200" s="57"/>
      <c r="E200" s="40"/>
      <c r="F200" s="107"/>
      <c r="G200" s="107"/>
      <c r="H200" s="64" t="s">
        <v>71</v>
      </c>
      <c r="I200" s="36"/>
      <c r="J200" s="36"/>
      <c r="K200" s="119"/>
      <c r="L200" s="118"/>
      <c r="M200" s="98"/>
      <c r="N200" s="123"/>
      <c r="O200" s="42"/>
    </row>
    <row r="201" spans="1:24" x14ac:dyDescent="0.25">
      <c r="B201" s="56"/>
      <c r="C201" s="57"/>
      <c r="D201" s="57"/>
      <c r="E201" s="40"/>
      <c r="F201" s="107"/>
      <c r="G201" s="107"/>
      <c r="H201" s="64"/>
      <c r="I201" s="36"/>
      <c r="J201" s="36"/>
      <c r="K201" s="119"/>
      <c r="L201" s="118"/>
      <c r="M201" s="98"/>
      <c r="N201" s="123"/>
      <c r="O201" s="42"/>
    </row>
    <row r="202" spans="1:24" x14ac:dyDescent="0.25">
      <c r="B202" s="56"/>
      <c r="C202" s="57"/>
      <c r="D202" s="57"/>
      <c r="E202" s="40"/>
      <c r="F202" s="108"/>
      <c r="G202" s="108"/>
      <c r="H202" s="66"/>
      <c r="I202" s="36"/>
      <c r="J202" s="36"/>
      <c r="K202" s="118"/>
      <c r="L202" s="118"/>
      <c r="M202" s="98"/>
      <c r="N202" s="123"/>
      <c r="O202" s="42"/>
    </row>
    <row r="203" spans="1:24" x14ac:dyDescent="0.25">
      <c r="B203" s="57"/>
      <c r="C203" s="57"/>
      <c r="D203" s="57"/>
      <c r="M203" s="99"/>
    </row>
    <row r="204" spans="1:24" x14ac:dyDescent="0.25">
      <c r="B204" s="57"/>
      <c r="C204" s="57"/>
      <c r="D204" s="57"/>
      <c r="M204" s="99"/>
    </row>
    <row r="205" spans="1:24" s="10" customFormat="1" x14ac:dyDescent="0.25">
      <c r="A205" s="58" t="s">
        <v>77</v>
      </c>
      <c r="B205" s="59">
        <f>SUM(B5:B204)</f>
        <v>0</v>
      </c>
      <c r="C205" s="59" t="e">
        <f>+C6+C23+#REF!+#REF!+#REF!+#REF!+#REF!+#REF!+#REF!+#REF!+#REF!</f>
        <v>#VALUE!</v>
      </c>
      <c r="D205" s="60">
        <f>SUM(D5:D204)</f>
        <v>0</v>
      </c>
      <c r="E205" s="68"/>
      <c r="F205" s="70"/>
      <c r="G205" s="11"/>
      <c r="H205" s="11"/>
      <c r="I205" s="11"/>
      <c r="J205" s="11"/>
      <c r="K205" s="120"/>
      <c r="L205" s="121">
        <f t="shared" ref="L205:N205" si="0">SUM(L5:L204)</f>
        <v>0</v>
      </c>
      <c r="M205" s="101">
        <f t="shared" si="0"/>
        <v>0</v>
      </c>
      <c r="N205" s="121">
        <f t="shared" si="0"/>
        <v>0</v>
      </c>
      <c r="O205" s="11"/>
      <c r="P205" s="11"/>
      <c r="Q205" s="11"/>
      <c r="R205" s="11"/>
      <c r="S205" s="11"/>
      <c r="T205" s="11"/>
      <c r="U205" s="11"/>
      <c r="V205" s="11"/>
      <c r="W205" s="11"/>
      <c r="X205" s="11"/>
    </row>
    <row r="206" spans="1:24" x14ac:dyDescent="0.25">
      <c r="B206" s="61"/>
      <c r="E206" s="40"/>
      <c r="F206" s="41"/>
    </row>
    <row r="207" spans="1:24" x14ac:dyDescent="0.25">
      <c r="B207" s="61"/>
      <c r="E207" s="40"/>
      <c r="F207" s="41"/>
    </row>
    <row r="208" spans="1:24" s="10" customFormat="1" x14ac:dyDescent="0.25">
      <c r="A208" s="21" t="s">
        <v>97</v>
      </c>
      <c r="B208" s="61"/>
      <c r="E208" s="57"/>
      <c r="F208" s="71"/>
      <c r="K208" s="122"/>
      <c r="L208" s="122"/>
      <c r="N208" s="122"/>
    </row>
    <row r="209" spans="1:14" s="10" customFormat="1" x14ac:dyDescent="0.25">
      <c r="B209" s="61" t="s">
        <v>98</v>
      </c>
      <c r="E209" s="57"/>
      <c r="F209" s="71"/>
      <c r="K209" s="122"/>
      <c r="L209" s="122"/>
      <c r="N209" s="122"/>
    </row>
    <row r="210" spans="1:14" s="10" customFormat="1" x14ac:dyDescent="0.25">
      <c r="B210" s="61" t="s">
        <v>99</v>
      </c>
      <c r="E210" s="57"/>
      <c r="F210" s="71"/>
      <c r="K210" s="122"/>
      <c r="L210" s="122"/>
      <c r="N210" s="122"/>
    </row>
    <row r="211" spans="1:14" s="10" customFormat="1" x14ac:dyDescent="0.25">
      <c r="B211" s="61" t="s">
        <v>100</v>
      </c>
      <c r="E211" s="57"/>
      <c r="F211" s="71"/>
      <c r="K211" s="122"/>
      <c r="L211" s="122"/>
      <c r="N211" s="122"/>
    </row>
    <row r="212" spans="1:14" s="10" customFormat="1" x14ac:dyDescent="0.25">
      <c r="A212" s="21" t="s">
        <v>101</v>
      </c>
      <c r="B212" s="61"/>
      <c r="E212" s="57"/>
      <c r="F212" s="71"/>
      <c r="K212" s="122"/>
      <c r="L212" s="122"/>
      <c r="N212" s="122"/>
    </row>
    <row r="213" spans="1:14" s="10" customFormat="1" x14ac:dyDescent="0.25">
      <c r="B213" s="61" t="s">
        <v>102</v>
      </c>
      <c r="E213" s="57"/>
      <c r="F213" s="71"/>
      <c r="K213" s="122"/>
      <c r="L213" s="122"/>
      <c r="N213" s="122"/>
    </row>
    <row r="214" spans="1:14" s="10" customFormat="1" x14ac:dyDescent="0.25">
      <c r="B214" s="61" t="s">
        <v>103</v>
      </c>
      <c r="E214" s="57"/>
      <c r="F214" s="71"/>
      <c r="K214" s="122"/>
      <c r="L214" s="122"/>
      <c r="N214" s="122"/>
    </row>
    <row r="215" spans="1:14" s="10" customFormat="1" x14ac:dyDescent="0.25">
      <c r="B215" s="61" t="s">
        <v>148</v>
      </c>
      <c r="E215" s="57"/>
      <c r="F215" s="71"/>
      <c r="K215" s="122"/>
      <c r="L215" s="122"/>
      <c r="N215" s="122"/>
    </row>
    <row r="216" spans="1:14" s="10" customFormat="1" x14ac:dyDescent="0.25">
      <c r="B216" s="61" t="s">
        <v>104</v>
      </c>
      <c r="E216" s="57"/>
      <c r="F216" s="71"/>
      <c r="K216" s="122"/>
      <c r="L216" s="122"/>
      <c r="N216" s="122"/>
    </row>
    <row r="217" spans="1:14" s="10" customFormat="1" x14ac:dyDescent="0.25">
      <c r="B217" s="61" t="s">
        <v>105</v>
      </c>
      <c r="E217" s="57"/>
      <c r="F217" s="71"/>
      <c r="K217" s="122"/>
      <c r="L217" s="122"/>
      <c r="N217" s="122"/>
    </row>
    <row r="218" spans="1:14" s="10" customFormat="1" x14ac:dyDescent="0.25">
      <c r="A218" s="21" t="s">
        <v>106</v>
      </c>
      <c r="B218" s="61"/>
      <c r="E218" s="57"/>
      <c r="F218" s="71"/>
      <c r="K218" s="122"/>
      <c r="L218" s="122"/>
      <c r="N218" s="122"/>
    </row>
    <row r="219" spans="1:14" s="10" customFormat="1" x14ac:dyDescent="0.25">
      <c r="B219" s="61" t="s">
        <v>107</v>
      </c>
      <c r="E219" s="57"/>
      <c r="F219" s="71"/>
      <c r="K219" s="122"/>
      <c r="L219" s="122"/>
      <c r="N219" s="122"/>
    </row>
    <row r="220" spans="1:14" s="10" customFormat="1" x14ac:dyDescent="0.25">
      <c r="B220" s="61" t="s">
        <v>147</v>
      </c>
      <c r="E220" s="57"/>
      <c r="F220" s="71"/>
      <c r="K220" s="122"/>
      <c r="L220" s="122"/>
      <c r="N220" s="122"/>
    </row>
    <row r="221" spans="1:14" s="10" customFormat="1" x14ac:dyDescent="0.25">
      <c r="B221" s="61" t="s">
        <v>104</v>
      </c>
      <c r="E221" s="57"/>
      <c r="F221" s="71"/>
      <c r="K221" s="122"/>
      <c r="L221" s="122"/>
      <c r="N221" s="122"/>
    </row>
    <row r="222" spans="1:14" s="10" customFormat="1" x14ac:dyDescent="0.25">
      <c r="B222" s="61" t="s">
        <v>105</v>
      </c>
      <c r="E222" s="57"/>
      <c r="F222" s="71"/>
      <c r="K222" s="122"/>
      <c r="L222" s="122"/>
      <c r="N222" s="122"/>
    </row>
    <row r="223" spans="1:14" x14ac:dyDescent="0.25">
      <c r="B223" s="61"/>
      <c r="E223" s="40"/>
      <c r="F223" s="41"/>
    </row>
  </sheetData>
  <sheetProtection algorithmName="SHA-512" hashValue="sGg5biN8Tl8SqkHVN7LRJZZcK3+2Yujm7DpSm005SIV76KnGApYoBhwk6Y0EuAodk65qJGLydGWiXq1GtoQftQ==" saltValue="HFiZ7PdblYK3EQwIYapkUA==" spinCount="100000" sheet="1" objects="1" scenarios="1"/>
  <mergeCells count="23">
    <mergeCell ref="G97:G111"/>
    <mergeCell ref="F97:F111"/>
    <mergeCell ref="F187:F202"/>
    <mergeCell ref="G187:G202"/>
    <mergeCell ref="F151:F165"/>
    <mergeCell ref="G151:G165"/>
    <mergeCell ref="F133:F147"/>
    <mergeCell ref="G115:G129"/>
    <mergeCell ref="G169:G183"/>
    <mergeCell ref="F169:F183"/>
    <mergeCell ref="F115:F129"/>
    <mergeCell ref="G133:G147"/>
    <mergeCell ref="A4:D4"/>
    <mergeCell ref="F6:F20"/>
    <mergeCell ref="G6:G20"/>
    <mergeCell ref="F24:F38"/>
    <mergeCell ref="G24:G38"/>
    <mergeCell ref="F61:F75"/>
    <mergeCell ref="F79:F93"/>
    <mergeCell ref="G61:G75"/>
    <mergeCell ref="F42:F57"/>
    <mergeCell ref="G42:G57"/>
    <mergeCell ref="G79:G93"/>
  </mergeCells>
  <pageMargins left="0.18" right="0.16" top="0.3" bottom="0.28000000000000003" header="0.17" footer="0.19"/>
  <pageSetup scale="64" fitToHeight="4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G6:G20 G24:G38 G61:G75 G79:G93 G97:G111 G115:G129 G133:G147 G151:G165 G169:G183 G187:G202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8"/>
  <sheetViews>
    <sheetView zoomScale="90" zoomScaleNormal="90" workbookViewId="0">
      <pane ySplit="2" topLeftCell="A3" activePane="bottomLeft" state="frozen"/>
      <selection pane="bottomLeft" activeCell="F6" sqref="F6:F14"/>
    </sheetView>
  </sheetViews>
  <sheetFormatPr defaultColWidth="12.5703125" defaultRowHeight="15" customHeight="1" x14ac:dyDescent="0.25"/>
  <cols>
    <col min="1" max="1" width="12.42578125" style="10" customWidth="1"/>
    <col min="2" max="2" width="17.140625" style="10" customWidth="1"/>
    <col min="3" max="3" width="3.42578125" style="10" hidden="1" customWidth="1"/>
    <col min="4" max="4" width="12.42578125" style="10" customWidth="1"/>
    <col min="5" max="5" width="56.140625" style="24" customWidth="1"/>
    <col min="6" max="6" width="28.28515625" style="24" customWidth="1"/>
    <col min="7" max="7" width="45" style="24" customWidth="1"/>
    <col min="8" max="8" width="10" style="24" bestFit="1" customWidth="1"/>
    <col min="9" max="9" width="7.140625" style="24" customWidth="1"/>
    <col min="10" max="10" width="10.85546875" style="24" customWidth="1"/>
    <col min="11" max="11" width="1.42578125" style="24" customWidth="1"/>
    <col min="12" max="20" width="7" style="24" customWidth="1"/>
    <col min="21" max="26" width="11" style="24" customWidth="1"/>
    <col min="27" max="16384" width="12.5703125" style="24"/>
  </cols>
  <sheetData>
    <row r="1" spans="1:20" ht="21" x14ac:dyDescent="0.25">
      <c r="A1" s="76" t="s">
        <v>2</v>
      </c>
      <c r="B1" s="46"/>
      <c r="C1" s="46"/>
      <c r="D1" s="46"/>
      <c r="E1" s="31"/>
      <c r="F1" s="32"/>
      <c r="I1" s="28"/>
      <c r="J1" s="44"/>
    </row>
    <row r="2" spans="1:20" ht="18.75" x14ac:dyDescent="0.25">
      <c r="A2" s="77" t="s">
        <v>59</v>
      </c>
      <c r="B2" s="78"/>
      <c r="C2" s="46"/>
      <c r="D2" s="46"/>
      <c r="E2" s="31"/>
      <c r="F2" s="32"/>
      <c r="I2" s="28"/>
      <c r="J2" s="44"/>
    </row>
    <row r="3" spans="1:20" ht="15" customHeight="1" x14ac:dyDescent="0.25">
      <c r="A3" s="79"/>
      <c r="B3" s="46"/>
      <c r="C3" s="46"/>
      <c r="D3" s="46"/>
      <c r="E3" s="31"/>
      <c r="F3" s="32"/>
      <c r="I3" s="28"/>
      <c r="J3" s="44"/>
    </row>
    <row r="4" spans="1:20" ht="15" customHeight="1" x14ac:dyDescent="0.25">
      <c r="A4" s="80"/>
      <c r="B4" s="46"/>
      <c r="C4" s="46"/>
      <c r="D4" s="46"/>
      <c r="E4" s="31"/>
      <c r="F4" s="32"/>
      <c r="I4" s="28"/>
      <c r="J4" s="44"/>
    </row>
    <row r="5" spans="1:20" s="10" customFormat="1" ht="57" customHeight="1" x14ac:dyDescent="0.25">
      <c r="A5" s="51" t="s">
        <v>36</v>
      </c>
      <c r="B5" s="52" t="s">
        <v>38</v>
      </c>
      <c r="C5" s="51" t="s">
        <v>39</v>
      </c>
      <c r="D5" s="52" t="s">
        <v>32</v>
      </c>
      <c r="E5" s="63" t="s">
        <v>42</v>
      </c>
      <c r="F5" s="69" t="s">
        <v>149</v>
      </c>
      <c r="G5" s="63" t="s">
        <v>69</v>
      </c>
      <c r="H5" s="63" t="s">
        <v>70</v>
      </c>
      <c r="I5" s="88" t="s">
        <v>32</v>
      </c>
      <c r="J5" s="89" t="s">
        <v>72</v>
      </c>
      <c r="K5" s="67"/>
      <c r="L5" s="68"/>
      <c r="M5" s="68"/>
      <c r="N5" s="68"/>
      <c r="O5" s="68"/>
      <c r="P5" s="68"/>
      <c r="Q5" s="68"/>
      <c r="R5" s="68"/>
      <c r="S5" s="68"/>
      <c r="T5" s="68"/>
    </row>
    <row r="6" spans="1:20" x14ac:dyDescent="0.25">
      <c r="A6" s="81">
        <v>1</v>
      </c>
      <c r="B6" s="82">
        <f>SUM(J6:J14)</f>
        <v>0</v>
      </c>
      <c r="C6" s="83" t="s">
        <v>52</v>
      </c>
      <c r="D6" s="84">
        <f>SUM(I6:I14)</f>
        <v>0</v>
      </c>
      <c r="E6" s="125" t="s">
        <v>155</v>
      </c>
      <c r="F6" s="106" t="s">
        <v>150</v>
      </c>
      <c r="G6" s="126" t="s">
        <v>154</v>
      </c>
      <c r="H6" s="72">
        <v>1234</v>
      </c>
      <c r="I6" s="38">
        <v>-1</v>
      </c>
      <c r="J6" s="73">
        <v>-75000</v>
      </c>
    </row>
    <row r="7" spans="1:20" x14ac:dyDescent="0.25">
      <c r="A7" s="68"/>
      <c r="B7" s="61"/>
      <c r="E7" s="107"/>
      <c r="F7" s="107"/>
      <c r="G7" s="43" t="s">
        <v>75</v>
      </c>
      <c r="H7" s="72">
        <v>5678</v>
      </c>
      <c r="I7" s="74">
        <v>1</v>
      </c>
      <c r="J7" s="75">
        <v>40000</v>
      </c>
      <c r="K7" s="42"/>
    </row>
    <row r="8" spans="1:20" x14ac:dyDescent="0.25">
      <c r="A8" s="68"/>
      <c r="B8" s="61"/>
      <c r="E8" s="107"/>
      <c r="F8" s="107"/>
      <c r="G8" s="43" t="s">
        <v>76</v>
      </c>
      <c r="H8" s="72">
        <v>9012</v>
      </c>
      <c r="I8" s="74">
        <v>1</v>
      </c>
      <c r="J8" s="75">
        <v>35000</v>
      </c>
      <c r="K8" s="42"/>
    </row>
    <row r="9" spans="1:20" x14ac:dyDescent="0.25">
      <c r="A9" s="68"/>
      <c r="B9" s="61"/>
      <c r="E9" s="107"/>
      <c r="F9" s="107"/>
      <c r="G9" s="43"/>
      <c r="H9" s="72"/>
      <c r="I9" s="74">
        <v>-1</v>
      </c>
      <c r="J9" s="75">
        <v>0</v>
      </c>
      <c r="K9" s="42"/>
    </row>
    <row r="10" spans="1:20" x14ac:dyDescent="0.25">
      <c r="A10" s="68"/>
      <c r="B10" s="61"/>
      <c r="E10" s="107"/>
      <c r="F10" s="107"/>
      <c r="G10" s="43"/>
      <c r="H10" s="72"/>
      <c r="I10" s="74"/>
      <c r="J10" s="75"/>
      <c r="K10" s="42"/>
    </row>
    <row r="11" spans="1:20" x14ac:dyDescent="0.25">
      <c r="A11" s="68"/>
      <c r="B11" s="61"/>
      <c r="E11" s="107"/>
      <c r="F11" s="107"/>
      <c r="G11" s="43"/>
      <c r="H11" s="72"/>
      <c r="I11" s="74"/>
      <c r="J11" s="75"/>
      <c r="K11" s="42"/>
    </row>
    <row r="12" spans="1:20" x14ac:dyDescent="0.25">
      <c r="A12" s="68"/>
      <c r="B12" s="61"/>
      <c r="E12" s="107"/>
      <c r="F12" s="107"/>
      <c r="G12" s="43"/>
      <c r="H12" s="72"/>
      <c r="I12" s="74"/>
      <c r="J12" s="75"/>
      <c r="K12" s="42"/>
    </row>
    <row r="13" spans="1:20" x14ac:dyDescent="0.25">
      <c r="A13" s="68"/>
      <c r="B13" s="61"/>
      <c r="E13" s="107"/>
      <c r="F13" s="107"/>
      <c r="G13" s="43"/>
      <c r="H13" s="72"/>
      <c r="I13" s="74"/>
      <c r="J13" s="75"/>
      <c r="K13" s="42"/>
    </row>
    <row r="14" spans="1:20" x14ac:dyDescent="0.25">
      <c r="A14" s="68"/>
      <c r="B14" s="61"/>
      <c r="E14" s="108"/>
      <c r="F14" s="108"/>
      <c r="G14" s="43"/>
      <c r="H14" s="72"/>
      <c r="I14" s="74"/>
      <c r="J14" s="75"/>
      <c r="K14" s="42"/>
    </row>
    <row r="15" spans="1:20" x14ac:dyDescent="0.25">
      <c r="A15" s="68"/>
      <c r="B15" s="61"/>
      <c r="E15" s="41"/>
      <c r="I15" s="28"/>
      <c r="J15" s="44"/>
    </row>
    <row r="16" spans="1:20" x14ac:dyDescent="0.25">
      <c r="A16" s="68"/>
      <c r="B16" s="61"/>
      <c r="E16" s="41"/>
      <c r="I16" s="28"/>
      <c r="J16" s="44"/>
    </row>
    <row r="17" spans="1:20" s="10" customFormat="1" ht="58.5" customHeight="1" x14ac:dyDescent="0.25">
      <c r="A17" s="51" t="s">
        <v>36</v>
      </c>
      <c r="B17" s="52" t="s">
        <v>38</v>
      </c>
      <c r="C17" s="51" t="s">
        <v>39</v>
      </c>
      <c r="D17" s="52" t="s">
        <v>32</v>
      </c>
      <c r="E17" s="63" t="s">
        <v>42</v>
      </c>
      <c r="F17" s="69" t="s">
        <v>149</v>
      </c>
      <c r="G17" s="63" t="s">
        <v>69</v>
      </c>
      <c r="H17" s="63" t="s">
        <v>70</v>
      </c>
      <c r="I17" s="88" t="s">
        <v>32</v>
      </c>
      <c r="J17" s="89" t="s">
        <v>72</v>
      </c>
      <c r="K17" s="67"/>
      <c r="L17" s="68"/>
      <c r="M17" s="68"/>
      <c r="N17" s="68"/>
      <c r="O17" s="68"/>
      <c r="P17" s="68"/>
      <c r="Q17" s="68"/>
      <c r="R17" s="68"/>
      <c r="S17" s="68"/>
      <c r="T17" s="68"/>
    </row>
    <row r="18" spans="1:20" x14ac:dyDescent="0.25">
      <c r="A18" s="81">
        <v>2</v>
      </c>
      <c r="B18" s="82">
        <f>SUM(J18:J26)</f>
        <v>0</v>
      </c>
      <c r="C18" s="83" t="s">
        <v>52</v>
      </c>
      <c r="D18" s="84">
        <f>SUM(I18:I26)</f>
        <v>0</v>
      </c>
      <c r="E18" s="106" t="s">
        <v>73</v>
      </c>
      <c r="F18" s="106"/>
      <c r="G18" s="36"/>
      <c r="H18" s="72"/>
      <c r="I18" s="38"/>
      <c r="J18" s="73"/>
    </row>
    <row r="19" spans="1:20" x14ac:dyDescent="0.25">
      <c r="A19" s="68"/>
      <c r="B19" s="61"/>
      <c r="E19" s="107"/>
      <c r="F19" s="107"/>
      <c r="G19" s="43"/>
      <c r="H19" s="72"/>
      <c r="I19" s="74"/>
      <c r="J19" s="75"/>
      <c r="K19" s="42"/>
    </row>
    <row r="20" spans="1:20" x14ac:dyDescent="0.25">
      <c r="A20" s="68"/>
      <c r="B20" s="61"/>
      <c r="E20" s="107"/>
      <c r="F20" s="107"/>
      <c r="G20" s="43"/>
      <c r="H20" s="72"/>
      <c r="I20" s="74"/>
      <c r="J20" s="75"/>
      <c r="K20" s="42"/>
    </row>
    <row r="21" spans="1:20" x14ac:dyDescent="0.25">
      <c r="A21" s="68"/>
      <c r="B21" s="61"/>
      <c r="E21" s="107"/>
      <c r="F21" s="107"/>
      <c r="G21" s="43"/>
      <c r="H21" s="72"/>
      <c r="I21" s="74"/>
      <c r="J21" s="75"/>
      <c r="K21" s="42"/>
    </row>
    <row r="22" spans="1:20" x14ac:dyDescent="0.25">
      <c r="A22" s="68"/>
      <c r="B22" s="61"/>
      <c r="E22" s="107"/>
      <c r="F22" s="107"/>
      <c r="G22" s="43"/>
      <c r="H22" s="72"/>
      <c r="I22" s="74"/>
      <c r="J22" s="75"/>
      <c r="K22" s="42"/>
    </row>
    <row r="23" spans="1:20" x14ac:dyDescent="0.25">
      <c r="A23" s="68"/>
      <c r="B23" s="61"/>
      <c r="E23" s="107"/>
      <c r="F23" s="107"/>
      <c r="G23" s="43"/>
      <c r="H23" s="72"/>
      <c r="I23" s="74"/>
      <c r="J23" s="75"/>
      <c r="K23" s="42"/>
    </row>
    <row r="24" spans="1:20" x14ac:dyDescent="0.25">
      <c r="A24" s="68"/>
      <c r="B24" s="61"/>
      <c r="E24" s="107"/>
      <c r="F24" s="107"/>
      <c r="G24" s="43"/>
      <c r="H24" s="72"/>
      <c r="I24" s="74"/>
      <c r="J24" s="75"/>
      <c r="K24" s="42"/>
    </row>
    <row r="25" spans="1:20" x14ac:dyDescent="0.25">
      <c r="A25" s="68"/>
      <c r="B25" s="61"/>
      <c r="E25" s="107"/>
      <c r="F25" s="107"/>
      <c r="G25" s="43"/>
      <c r="H25" s="72"/>
      <c r="I25" s="74"/>
      <c r="J25" s="75"/>
      <c r="K25" s="42"/>
    </row>
    <row r="26" spans="1:20" x14ac:dyDescent="0.25">
      <c r="A26" s="68"/>
      <c r="B26" s="61"/>
      <c r="E26" s="108"/>
      <c r="F26" s="108"/>
      <c r="G26" s="43"/>
      <c r="H26" s="72"/>
      <c r="I26" s="74"/>
      <c r="J26" s="75"/>
      <c r="K26" s="42"/>
    </row>
    <row r="27" spans="1:20" x14ac:dyDescent="0.25">
      <c r="A27" s="68"/>
      <c r="B27" s="61"/>
      <c r="E27" s="41"/>
      <c r="I27" s="28"/>
      <c r="J27" s="44"/>
    </row>
    <row r="28" spans="1:20" x14ac:dyDescent="0.25">
      <c r="A28" s="68"/>
      <c r="I28" s="28"/>
      <c r="J28" s="44"/>
    </row>
    <row r="29" spans="1:20" s="10" customFormat="1" ht="59.25" customHeight="1" x14ac:dyDescent="0.25">
      <c r="A29" s="51" t="s">
        <v>36</v>
      </c>
      <c r="B29" s="52" t="s">
        <v>38</v>
      </c>
      <c r="C29" s="51" t="s">
        <v>39</v>
      </c>
      <c r="D29" s="52" t="s">
        <v>32</v>
      </c>
      <c r="E29" s="63" t="s">
        <v>42</v>
      </c>
      <c r="F29" s="69" t="s">
        <v>149</v>
      </c>
      <c r="G29" s="63" t="s">
        <v>69</v>
      </c>
      <c r="H29" s="63" t="s">
        <v>70</v>
      </c>
      <c r="I29" s="88" t="s">
        <v>32</v>
      </c>
      <c r="J29" s="89" t="s">
        <v>72</v>
      </c>
      <c r="K29" s="67"/>
      <c r="L29" s="68"/>
      <c r="M29" s="68"/>
      <c r="N29" s="68"/>
      <c r="O29" s="68"/>
      <c r="P29" s="68"/>
      <c r="Q29" s="68"/>
      <c r="R29" s="68"/>
      <c r="S29" s="68"/>
      <c r="T29" s="68"/>
    </row>
    <row r="30" spans="1:20" x14ac:dyDescent="0.25">
      <c r="A30" s="81">
        <v>3</v>
      </c>
      <c r="B30" s="82">
        <f>SUM(J30:J38)</f>
        <v>0</v>
      </c>
      <c r="C30" s="83" t="s">
        <v>52</v>
      </c>
      <c r="D30" s="84">
        <f>SUM(I30:I38)</f>
        <v>0</v>
      </c>
      <c r="E30" s="106" t="s">
        <v>73</v>
      </c>
      <c r="F30" s="106"/>
      <c r="G30" s="36"/>
      <c r="H30" s="72"/>
      <c r="I30" s="38"/>
      <c r="J30" s="73"/>
    </row>
    <row r="31" spans="1:20" x14ac:dyDescent="0.25">
      <c r="A31" s="68"/>
      <c r="B31" s="61"/>
      <c r="E31" s="107"/>
      <c r="F31" s="107"/>
      <c r="G31" s="43"/>
      <c r="H31" s="72"/>
      <c r="I31" s="74"/>
      <c r="J31" s="75"/>
      <c r="K31" s="42"/>
    </row>
    <row r="32" spans="1:20" x14ac:dyDescent="0.25">
      <c r="A32" s="68"/>
      <c r="B32" s="61"/>
      <c r="E32" s="107"/>
      <c r="F32" s="107"/>
      <c r="G32" s="43"/>
      <c r="H32" s="72"/>
      <c r="I32" s="74"/>
      <c r="J32" s="75"/>
      <c r="K32" s="42"/>
    </row>
    <row r="33" spans="1:20" x14ac:dyDescent="0.25">
      <c r="A33" s="68"/>
      <c r="B33" s="61"/>
      <c r="E33" s="107"/>
      <c r="F33" s="107"/>
      <c r="G33" s="43"/>
      <c r="H33" s="72"/>
      <c r="I33" s="74"/>
      <c r="J33" s="75"/>
      <c r="K33" s="42"/>
    </row>
    <row r="34" spans="1:20" x14ac:dyDescent="0.25">
      <c r="A34" s="68"/>
      <c r="B34" s="61"/>
      <c r="E34" s="107"/>
      <c r="F34" s="107"/>
      <c r="G34" s="43"/>
      <c r="H34" s="72"/>
      <c r="I34" s="74"/>
      <c r="J34" s="75"/>
      <c r="K34" s="42"/>
    </row>
    <row r="35" spans="1:20" x14ac:dyDescent="0.25">
      <c r="A35" s="68"/>
      <c r="B35" s="61"/>
      <c r="E35" s="107"/>
      <c r="F35" s="107"/>
      <c r="G35" s="43"/>
      <c r="H35" s="72"/>
      <c r="I35" s="74"/>
      <c r="J35" s="75"/>
      <c r="K35" s="42"/>
    </row>
    <row r="36" spans="1:20" x14ac:dyDescent="0.25">
      <c r="A36" s="68"/>
      <c r="B36" s="61"/>
      <c r="E36" s="107"/>
      <c r="F36" s="107"/>
      <c r="G36" s="43"/>
      <c r="H36" s="72"/>
      <c r="I36" s="74"/>
      <c r="J36" s="75"/>
      <c r="K36" s="42"/>
    </row>
    <row r="37" spans="1:20" x14ac:dyDescent="0.25">
      <c r="A37" s="68"/>
      <c r="B37" s="61"/>
      <c r="E37" s="107"/>
      <c r="F37" s="107"/>
      <c r="G37" s="43"/>
      <c r="H37" s="72"/>
      <c r="I37" s="74"/>
      <c r="J37" s="75"/>
      <c r="K37" s="42"/>
    </row>
    <row r="38" spans="1:20" x14ac:dyDescent="0.25">
      <c r="A38" s="68"/>
      <c r="B38" s="61"/>
      <c r="E38" s="108"/>
      <c r="F38" s="108"/>
      <c r="G38" s="43"/>
      <c r="H38" s="72"/>
      <c r="I38" s="74"/>
      <c r="J38" s="75"/>
      <c r="K38" s="42"/>
    </row>
    <row r="39" spans="1:20" x14ac:dyDescent="0.25">
      <c r="A39" s="68"/>
      <c r="B39" s="61"/>
      <c r="E39" s="41"/>
      <c r="I39" s="28"/>
      <c r="J39" s="44"/>
    </row>
    <row r="40" spans="1:20" x14ac:dyDescent="0.25">
      <c r="A40" s="68"/>
      <c r="I40" s="28"/>
      <c r="J40" s="44"/>
    </row>
    <row r="41" spans="1:20" s="10" customFormat="1" ht="60" customHeight="1" x14ac:dyDescent="0.25">
      <c r="A41" s="51" t="s">
        <v>36</v>
      </c>
      <c r="B41" s="52" t="s">
        <v>38</v>
      </c>
      <c r="C41" s="51" t="s">
        <v>39</v>
      </c>
      <c r="D41" s="52" t="s">
        <v>32</v>
      </c>
      <c r="E41" s="63" t="s">
        <v>42</v>
      </c>
      <c r="F41" s="69" t="s">
        <v>149</v>
      </c>
      <c r="G41" s="63" t="s">
        <v>69</v>
      </c>
      <c r="H41" s="63" t="s">
        <v>70</v>
      </c>
      <c r="I41" s="88" t="s">
        <v>32</v>
      </c>
      <c r="J41" s="89" t="s">
        <v>72</v>
      </c>
      <c r="K41" s="67"/>
      <c r="L41" s="68"/>
      <c r="M41" s="68"/>
      <c r="N41" s="68"/>
      <c r="O41" s="68"/>
      <c r="P41" s="68"/>
      <c r="Q41" s="68"/>
      <c r="R41" s="68"/>
      <c r="S41" s="68"/>
      <c r="T41" s="68"/>
    </row>
    <row r="42" spans="1:20" x14ac:dyDescent="0.25">
      <c r="A42" s="81">
        <v>4</v>
      </c>
      <c r="B42" s="82">
        <f>SUM(J42:J50)</f>
        <v>0</v>
      </c>
      <c r="C42" s="83" t="s">
        <v>52</v>
      </c>
      <c r="D42" s="84">
        <f>SUM(I42:I50)</f>
        <v>0</v>
      </c>
      <c r="E42" s="106" t="s">
        <v>73</v>
      </c>
      <c r="F42" s="106"/>
      <c r="G42" s="36"/>
      <c r="H42" s="72"/>
      <c r="I42" s="38"/>
      <c r="J42" s="73"/>
    </row>
    <row r="43" spans="1:20" x14ac:dyDescent="0.25">
      <c r="A43" s="68"/>
      <c r="B43" s="61"/>
      <c r="E43" s="107"/>
      <c r="F43" s="107"/>
      <c r="G43" s="36"/>
      <c r="H43" s="72"/>
      <c r="I43" s="74"/>
      <c r="J43" s="75"/>
      <c r="K43" s="39"/>
    </row>
    <row r="44" spans="1:20" x14ac:dyDescent="0.25">
      <c r="A44" s="68"/>
      <c r="B44" s="61"/>
      <c r="E44" s="107"/>
      <c r="F44" s="107"/>
      <c r="G44" s="43"/>
      <c r="H44" s="72"/>
      <c r="I44" s="74"/>
      <c r="J44" s="75"/>
      <c r="K44" s="42"/>
    </row>
    <row r="45" spans="1:20" x14ac:dyDescent="0.25">
      <c r="A45" s="68"/>
      <c r="B45" s="61"/>
      <c r="E45" s="107"/>
      <c r="F45" s="107"/>
      <c r="G45" s="43"/>
      <c r="H45" s="72"/>
      <c r="I45" s="74"/>
      <c r="J45" s="75"/>
      <c r="K45" s="42"/>
    </row>
    <row r="46" spans="1:20" x14ac:dyDescent="0.25">
      <c r="A46" s="68"/>
      <c r="B46" s="61"/>
      <c r="E46" s="107"/>
      <c r="F46" s="107"/>
      <c r="G46" s="43"/>
      <c r="H46" s="72"/>
      <c r="I46" s="74"/>
      <c r="J46" s="75"/>
      <c r="K46" s="42"/>
    </row>
    <row r="47" spans="1:20" x14ac:dyDescent="0.25">
      <c r="A47" s="68"/>
      <c r="B47" s="61"/>
      <c r="E47" s="107"/>
      <c r="F47" s="107"/>
      <c r="G47" s="43"/>
      <c r="H47" s="72"/>
      <c r="I47" s="74"/>
      <c r="J47" s="75"/>
      <c r="K47" s="42"/>
    </row>
    <row r="48" spans="1:20" x14ac:dyDescent="0.25">
      <c r="A48" s="68"/>
      <c r="B48" s="61"/>
      <c r="E48" s="107"/>
      <c r="F48" s="107"/>
      <c r="G48" s="43"/>
      <c r="H48" s="72"/>
      <c r="I48" s="74"/>
      <c r="J48" s="75"/>
      <c r="K48" s="42"/>
    </row>
    <row r="49" spans="1:20" x14ac:dyDescent="0.25">
      <c r="A49" s="68"/>
      <c r="B49" s="61"/>
      <c r="E49" s="107"/>
      <c r="F49" s="107"/>
      <c r="G49" s="43"/>
      <c r="H49" s="72"/>
      <c r="I49" s="74"/>
      <c r="J49" s="75"/>
      <c r="K49" s="42"/>
    </row>
    <row r="50" spans="1:20" x14ac:dyDescent="0.25">
      <c r="A50" s="68"/>
      <c r="B50" s="61"/>
      <c r="E50" s="108"/>
      <c r="F50" s="108"/>
      <c r="G50" s="43"/>
      <c r="H50" s="72"/>
      <c r="I50" s="74"/>
      <c r="J50" s="75"/>
      <c r="K50" s="42"/>
    </row>
    <row r="51" spans="1:20" x14ac:dyDescent="0.25">
      <c r="A51" s="68"/>
      <c r="B51" s="61"/>
      <c r="E51" s="41"/>
      <c r="I51" s="28"/>
      <c r="J51" s="44"/>
    </row>
    <row r="52" spans="1:20" x14ac:dyDescent="0.25">
      <c r="A52" s="68"/>
      <c r="I52" s="28"/>
      <c r="J52" s="44"/>
    </row>
    <row r="53" spans="1:20" s="10" customFormat="1" ht="60.75" customHeight="1" x14ac:dyDescent="0.25">
      <c r="A53" s="51" t="s">
        <v>36</v>
      </c>
      <c r="B53" s="52" t="s">
        <v>38</v>
      </c>
      <c r="C53" s="51" t="s">
        <v>39</v>
      </c>
      <c r="D53" s="52" t="s">
        <v>32</v>
      </c>
      <c r="E53" s="63" t="s">
        <v>42</v>
      </c>
      <c r="F53" s="69" t="s">
        <v>149</v>
      </c>
      <c r="G53" s="63" t="s">
        <v>69</v>
      </c>
      <c r="H53" s="63" t="s">
        <v>70</v>
      </c>
      <c r="I53" s="88" t="s">
        <v>32</v>
      </c>
      <c r="J53" s="89" t="s">
        <v>72</v>
      </c>
      <c r="K53" s="67"/>
      <c r="L53" s="68"/>
      <c r="M53" s="68"/>
      <c r="N53" s="68"/>
      <c r="O53" s="68"/>
      <c r="P53" s="68"/>
      <c r="Q53" s="68"/>
      <c r="R53" s="68"/>
      <c r="S53" s="68"/>
      <c r="T53" s="68"/>
    </row>
    <row r="54" spans="1:20" x14ac:dyDescent="0.25">
      <c r="A54" s="81">
        <v>5</v>
      </c>
      <c r="B54" s="82">
        <f>SUM(J54:J62)</f>
        <v>0</v>
      </c>
      <c r="C54" s="83" t="s">
        <v>52</v>
      </c>
      <c r="D54" s="84">
        <f>SUM(I54:I62)</f>
        <v>0</v>
      </c>
      <c r="E54" s="106" t="s">
        <v>73</v>
      </c>
      <c r="F54" s="106"/>
      <c r="G54" s="36"/>
      <c r="H54" s="72"/>
      <c r="I54" s="38"/>
      <c r="J54" s="73"/>
    </row>
    <row r="55" spans="1:20" x14ac:dyDescent="0.25">
      <c r="A55" s="68"/>
      <c r="B55" s="61"/>
      <c r="E55" s="107"/>
      <c r="F55" s="107"/>
      <c r="G55" s="43"/>
      <c r="H55" s="72"/>
      <c r="I55" s="74"/>
      <c r="J55" s="75"/>
      <c r="K55" s="42"/>
    </row>
    <row r="56" spans="1:20" x14ac:dyDescent="0.25">
      <c r="A56" s="68"/>
      <c r="B56" s="61"/>
      <c r="E56" s="107"/>
      <c r="F56" s="107"/>
      <c r="G56" s="43"/>
      <c r="H56" s="72"/>
      <c r="I56" s="74"/>
      <c r="J56" s="75"/>
      <c r="K56" s="42"/>
    </row>
    <row r="57" spans="1:20" x14ac:dyDescent="0.25">
      <c r="A57" s="68"/>
      <c r="B57" s="61"/>
      <c r="E57" s="107"/>
      <c r="F57" s="107"/>
      <c r="G57" s="43"/>
      <c r="H57" s="72"/>
      <c r="I57" s="74"/>
      <c r="J57" s="75"/>
      <c r="K57" s="42"/>
    </row>
    <row r="58" spans="1:20" x14ac:dyDescent="0.25">
      <c r="A58" s="68"/>
      <c r="B58" s="61"/>
      <c r="E58" s="107"/>
      <c r="F58" s="107"/>
      <c r="G58" s="43"/>
      <c r="H58" s="72"/>
      <c r="I58" s="74"/>
      <c r="J58" s="75"/>
      <c r="K58" s="42"/>
    </row>
    <row r="59" spans="1:20" x14ac:dyDescent="0.25">
      <c r="A59" s="68"/>
      <c r="B59" s="61"/>
      <c r="E59" s="107"/>
      <c r="F59" s="107"/>
      <c r="G59" s="43"/>
      <c r="H59" s="72"/>
      <c r="I59" s="74"/>
      <c r="J59" s="75"/>
      <c r="K59" s="42"/>
    </row>
    <row r="60" spans="1:20" x14ac:dyDescent="0.25">
      <c r="A60" s="68"/>
      <c r="B60" s="61"/>
      <c r="E60" s="107"/>
      <c r="F60" s="107"/>
      <c r="G60" s="43"/>
      <c r="H60" s="72"/>
      <c r="I60" s="74"/>
      <c r="J60" s="75"/>
      <c r="K60" s="42"/>
    </row>
    <row r="61" spans="1:20" x14ac:dyDescent="0.25">
      <c r="A61" s="68"/>
      <c r="B61" s="61"/>
      <c r="E61" s="107"/>
      <c r="F61" s="107"/>
      <c r="G61" s="43"/>
      <c r="H61" s="72"/>
      <c r="I61" s="74"/>
      <c r="J61" s="75"/>
      <c r="K61" s="42"/>
    </row>
    <row r="62" spans="1:20" x14ac:dyDescent="0.25">
      <c r="A62" s="68"/>
      <c r="B62" s="61"/>
      <c r="E62" s="108"/>
      <c r="F62" s="108"/>
      <c r="G62" s="43"/>
      <c r="H62" s="72"/>
      <c r="I62" s="74"/>
      <c r="J62" s="75"/>
      <c r="K62" s="42"/>
    </row>
    <row r="63" spans="1:20" x14ac:dyDescent="0.25">
      <c r="A63" s="68"/>
      <c r="B63" s="61"/>
      <c r="E63" s="41"/>
      <c r="I63" s="28"/>
      <c r="J63" s="44"/>
    </row>
    <row r="64" spans="1:20" x14ac:dyDescent="0.25">
      <c r="A64" s="68"/>
      <c r="I64" s="28"/>
      <c r="J64" s="44"/>
    </row>
    <row r="65" spans="1:20" s="10" customFormat="1" ht="60.75" customHeight="1" x14ac:dyDescent="0.25">
      <c r="A65" s="51" t="s">
        <v>36</v>
      </c>
      <c r="B65" s="52" t="s">
        <v>38</v>
      </c>
      <c r="C65" s="51" t="s">
        <v>39</v>
      </c>
      <c r="D65" s="52" t="s">
        <v>32</v>
      </c>
      <c r="E65" s="63" t="s">
        <v>42</v>
      </c>
      <c r="F65" s="69" t="s">
        <v>149</v>
      </c>
      <c r="G65" s="63" t="s">
        <v>69</v>
      </c>
      <c r="H65" s="63" t="s">
        <v>70</v>
      </c>
      <c r="I65" s="88" t="s">
        <v>32</v>
      </c>
      <c r="J65" s="89" t="s">
        <v>72</v>
      </c>
      <c r="K65" s="67"/>
      <c r="L65" s="68"/>
      <c r="M65" s="68"/>
      <c r="N65" s="68"/>
      <c r="O65" s="68"/>
      <c r="P65" s="68"/>
      <c r="Q65" s="68"/>
      <c r="R65" s="68"/>
      <c r="S65" s="68"/>
      <c r="T65" s="68"/>
    </row>
    <row r="66" spans="1:20" x14ac:dyDescent="0.25">
      <c r="A66" s="81">
        <v>6</v>
      </c>
      <c r="B66" s="82">
        <f>SUM(J66:J74)</f>
        <v>0</v>
      </c>
      <c r="C66" s="83" t="s">
        <v>52</v>
      </c>
      <c r="D66" s="84">
        <f>SUM(I66:I74)</f>
        <v>0</v>
      </c>
      <c r="E66" s="106" t="s">
        <v>73</v>
      </c>
      <c r="F66" s="106"/>
      <c r="G66" s="36"/>
      <c r="H66" s="72"/>
      <c r="I66" s="38"/>
      <c r="J66" s="73"/>
    </row>
    <row r="67" spans="1:20" x14ac:dyDescent="0.25">
      <c r="A67" s="68"/>
      <c r="B67" s="61"/>
      <c r="E67" s="107"/>
      <c r="F67" s="107"/>
      <c r="G67" s="43"/>
      <c r="H67" s="72"/>
      <c r="I67" s="74"/>
      <c r="J67" s="75"/>
      <c r="K67" s="42"/>
    </row>
    <row r="68" spans="1:20" x14ac:dyDescent="0.25">
      <c r="A68" s="68"/>
      <c r="B68" s="61"/>
      <c r="E68" s="107"/>
      <c r="F68" s="107"/>
      <c r="G68" s="43"/>
      <c r="H68" s="72"/>
      <c r="I68" s="74"/>
      <c r="J68" s="75"/>
      <c r="K68" s="42"/>
    </row>
    <row r="69" spans="1:20" x14ac:dyDescent="0.25">
      <c r="A69" s="68"/>
      <c r="B69" s="61"/>
      <c r="E69" s="107"/>
      <c r="F69" s="107"/>
      <c r="G69" s="43"/>
      <c r="H69" s="72"/>
      <c r="I69" s="74"/>
      <c r="J69" s="75"/>
      <c r="K69" s="42"/>
    </row>
    <row r="70" spans="1:20" x14ac:dyDescent="0.25">
      <c r="A70" s="68"/>
      <c r="B70" s="61"/>
      <c r="E70" s="107"/>
      <c r="F70" s="107"/>
      <c r="G70" s="43"/>
      <c r="H70" s="72"/>
      <c r="I70" s="74"/>
      <c r="J70" s="75"/>
      <c r="K70" s="42"/>
    </row>
    <row r="71" spans="1:20" x14ac:dyDescent="0.25">
      <c r="A71" s="68"/>
      <c r="B71" s="61"/>
      <c r="E71" s="107"/>
      <c r="F71" s="107"/>
      <c r="G71" s="43"/>
      <c r="H71" s="72"/>
      <c r="I71" s="74"/>
      <c r="J71" s="75"/>
      <c r="K71" s="42"/>
    </row>
    <row r="72" spans="1:20" x14ac:dyDescent="0.25">
      <c r="A72" s="68"/>
      <c r="B72" s="61"/>
      <c r="E72" s="107"/>
      <c r="F72" s="107"/>
      <c r="G72" s="43"/>
      <c r="H72" s="72"/>
      <c r="I72" s="74"/>
      <c r="J72" s="75"/>
      <c r="K72" s="42"/>
    </row>
    <row r="73" spans="1:20" x14ac:dyDescent="0.25">
      <c r="A73" s="68"/>
      <c r="B73" s="61"/>
      <c r="E73" s="107"/>
      <c r="F73" s="107"/>
      <c r="G73" s="43"/>
      <c r="H73" s="72"/>
      <c r="I73" s="74"/>
      <c r="J73" s="75"/>
      <c r="K73" s="42"/>
    </row>
    <row r="74" spans="1:20" x14ac:dyDescent="0.25">
      <c r="A74" s="68"/>
      <c r="B74" s="61"/>
      <c r="E74" s="108"/>
      <c r="F74" s="108"/>
      <c r="G74" s="43"/>
      <c r="H74" s="72"/>
      <c r="I74" s="74"/>
      <c r="J74" s="75"/>
      <c r="K74" s="42"/>
    </row>
    <row r="75" spans="1:20" x14ac:dyDescent="0.25">
      <c r="A75" s="68"/>
      <c r="B75" s="61"/>
      <c r="E75" s="41"/>
      <c r="I75" s="28"/>
      <c r="J75" s="44"/>
    </row>
    <row r="76" spans="1:20" x14ac:dyDescent="0.25">
      <c r="A76" s="68"/>
      <c r="I76" s="28"/>
      <c r="J76" s="44"/>
    </row>
    <row r="77" spans="1:20" s="10" customFormat="1" ht="58.5" customHeight="1" x14ac:dyDescent="0.25">
      <c r="A77" s="51" t="s">
        <v>36</v>
      </c>
      <c r="B77" s="52" t="s">
        <v>38</v>
      </c>
      <c r="C77" s="51" t="s">
        <v>39</v>
      </c>
      <c r="D77" s="52" t="s">
        <v>32</v>
      </c>
      <c r="E77" s="63" t="s">
        <v>42</v>
      </c>
      <c r="F77" s="69" t="s">
        <v>149</v>
      </c>
      <c r="G77" s="63" t="s">
        <v>69</v>
      </c>
      <c r="H77" s="63" t="s">
        <v>70</v>
      </c>
      <c r="I77" s="88" t="s">
        <v>32</v>
      </c>
      <c r="J77" s="89" t="s">
        <v>72</v>
      </c>
      <c r="K77" s="67"/>
      <c r="L77" s="68"/>
      <c r="M77" s="68"/>
      <c r="N77" s="68"/>
      <c r="O77" s="68"/>
      <c r="P77" s="68"/>
      <c r="Q77" s="68"/>
      <c r="R77" s="68"/>
      <c r="S77" s="68"/>
      <c r="T77" s="68"/>
    </row>
    <row r="78" spans="1:20" x14ac:dyDescent="0.25">
      <c r="A78" s="81">
        <v>7</v>
      </c>
      <c r="B78" s="82">
        <f>SUM(J78:J86)</f>
        <v>0</v>
      </c>
      <c r="C78" s="83" t="s">
        <v>52</v>
      </c>
      <c r="D78" s="84">
        <f>SUM(I78:I86)</f>
        <v>0</v>
      </c>
      <c r="E78" s="106" t="s">
        <v>73</v>
      </c>
      <c r="F78" s="106"/>
      <c r="G78" s="36"/>
      <c r="H78" s="72"/>
      <c r="I78" s="38"/>
      <c r="J78" s="73"/>
    </row>
    <row r="79" spans="1:20" x14ac:dyDescent="0.25">
      <c r="A79" s="68"/>
      <c r="B79" s="61"/>
      <c r="E79" s="107"/>
      <c r="F79" s="107"/>
      <c r="G79" s="36"/>
      <c r="H79" s="72"/>
      <c r="I79" s="74"/>
      <c r="J79" s="75"/>
      <c r="K79" s="39"/>
    </row>
    <row r="80" spans="1:20" x14ac:dyDescent="0.25">
      <c r="A80" s="68"/>
      <c r="B80" s="61"/>
      <c r="E80" s="107"/>
      <c r="F80" s="107"/>
      <c r="G80" s="43"/>
      <c r="H80" s="72"/>
      <c r="I80" s="74"/>
      <c r="J80" s="75"/>
      <c r="K80" s="42"/>
    </row>
    <row r="81" spans="1:20" x14ac:dyDescent="0.25">
      <c r="A81" s="68"/>
      <c r="B81" s="61"/>
      <c r="E81" s="107"/>
      <c r="F81" s="107"/>
      <c r="G81" s="43"/>
      <c r="H81" s="72"/>
      <c r="I81" s="74"/>
      <c r="J81" s="75"/>
      <c r="K81" s="42"/>
    </row>
    <row r="82" spans="1:20" x14ac:dyDescent="0.25">
      <c r="A82" s="68"/>
      <c r="B82" s="61"/>
      <c r="E82" s="107"/>
      <c r="F82" s="107"/>
      <c r="G82" s="43"/>
      <c r="H82" s="72"/>
      <c r="I82" s="74"/>
      <c r="J82" s="75"/>
      <c r="K82" s="42"/>
    </row>
    <row r="83" spans="1:20" x14ac:dyDescent="0.25">
      <c r="A83" s="68"/>
      <c r="B83" s="61"/>
      <c r="E83" s="107"/>
      <c r="F83" s="107"/>
      <c r="G83" s="43"/>
      <c r="H83" s="72"/>
      <c r="I83" s="74"/>
      <c r="J83" s="75"/>
      <c r="K83" s="42"/>
    </row>
    <row r="84" spans="1:20" x14ac:dyDescent="0.25">
      <c r="A84" s="68"/>
      <c r="B84" s="61"/>
      <c r="E84" s="107"/>
      <c r="F84" s="107"/>
      <c r="G84" s="43"/>
      <c r="H84" s="72"/>
      <c r="I84" s="74"/>
      <c r="J84" s="75"/>
      <c r="K84" s="42"/>
    </row>
    <row r="85" spans="1:20" x14ac:dyDescent="0.25">
      <c r="A85" s="68"/>
      <c r="B85" s="61"/>
      <c r="E85" s="107"/>
      <c r="F85" s="107"/>
      <c r="G85" s="43"/>
      <c r="H85" s="72"/>
      <c r="I85" s="74"/>
      <c r="J85" s="75"/>
      <c r="K85" s="42"/>
    </row>
    <row r="86" spans="1:20" x14ac:dyDescent="0.25">
      <c r="A86" s="68"/>
      <c r="B86" s="61"/>
      <c r="E86" s="108"/>
      <c r="F86" s="108"/>
      <c r="G86" s="43"/>
      <c r="H86" s="72"/>
      <c r="I86" s="74"/>
      <c r="J86" s="75"/>
      <c r="K86" s="42"/>
    </row>
    <row r="87" spans="1:20" x14ac:dyDescent="0.25">
      <c r="A87" s="68"/>
      <c r="B87" s="61"/>
      <c r="E87" s="41"/>
      <c r="I87" s="28"/>
      <c r="J87" s="44"/>
    </row>
    <row r="88" spans="1:20" x14ac:dyDescent="0.25">
      <c r="A88" s="68"/>
      <c r="I88" s="28"/>
      <c r="J88" s="44"/>
    </row>
    <row r="89" spans="1:20" s="10" customFormat="1" ht="59.25" customHeight="1" x14ac:dyDescent="0.25">
      <c r="A89" s="51" t="s">
        <v>36</v>
      </c>
      <c r="B89" s="52" t="s">
        <v>38</v>
      </c>
      <c r="C89" s="51" t="s">
        <v>39</v>
      </c>
      <c r="D89" s="52" t="s">
        <v>32</v>
      </c>
      <c r="E89" s="63" t="s">
        <v>42</v>
      </c>
      <c r="F89" s="69" t="s">
        <v>149</v>
      </c>
      <c r="G89" s="63" t="s">
        <v>69</v>
      </c>
      <c r="H89" s="63" t="s">
        <v>70</v>
      </c>
      <c r="I89" s="88" t="s">
        <v>32</v>
      </c>
      <c r="J89" s="89" t="s">
        <v>72</v>
      </c>
      <c r="K89" s="67"/>
      <c r="L89" s="68"/>
      <c r="M89" s="68"/>
      <c r="N89" s="68"/>
      <c r="O89" s="68"/>
      <c r="P89" s="68"/>
      <c r="Q89" s="68"/>
      <c r="R89" s="68"/>
      <c r="S89" s="68"/>
      <c r="T89" s="68"/>
    </row>
    <row r="90" spans="1:20" x14ac:dyDescent="0.25">
      <c r="A90" s="81">
        <v>8</v>
      </c>
      <c r="B90" s="82">
        <f>SUM(J90:J98)</f>
        <v>0</v>
      </c>
      <c r="C90" s="83" t="s">
        <v>52</v>
      </c>
      <c r="D90" s="84">
        <f>SUM(I90:I98)</f>
        <v>0</v>
      </c>
      <c r="E90" s="106" t="s">
        <v>73</v>
      </c>
      <c r="F90" s="106"/>
      <c r="G90" s="36"/>
      <c r="H90" s="72"/>
      <c r="I90" s="38"/>
      <c r="J90" s="73"/>
    </row>
    <row r="91" spans="1:20" x14ac:dyDescent="0.25">
      <c r="A91" s="68"/>
      <c r="B91" s="61"/>
      <c r="E91" s="107"/>
      <c r="F91" s="107"/>
      <c r="G91" s="43"/>
      <c r="H91" s="72"/>
      <c r="I91" s="74"/>
      <c r="J91" s="75"/>
      <c r="K91" s="42"/>
    </row>
    <row r="92" spans="1:20" x14ac:dyDescent="0.25">
      <c r="A92" s="68"/>
      <c r="B92" s="61"/>
      <c r="E92" s="107"/>
      <c r="F92" s="107"/>
      <c r="G92" s="43"/>
      <c r="H92" s="72"/>
      <c r="I92" s="74"/>
      <c r="J92" s="75"/>
      <c r="K92" s="42"/>
    </row>
    <row r="93" spans="1:20" x14ac:dyDescent="0.25">
      <c r="A93" s="68"/>
      <c r="B93" s="61"/>
      <c r="E93" s="107"/>
      <c r="F93" s="107"/>
      <c r="G93" s="43"/>
      <c r="H93" s="72"/>
      <c r="I93" s="74"/>
      <c r="J93" s="75"/>
      <c r="K93" s="42"/>
    </row>
    <row r="94" spans="1:20" x14ac:dyDescent="0.25">
      <c r="A94" s="68"/>
      <c r="B94" s="61"/>
      <c r="E94" s="107"/>
      <c r="F94" s="107"/>
      <c r="G94" s="43"/>
      <c r="H94" s="72"/>
      <c r="I94" s="74"/>
      <c r="J94" s="75"/>
      <c r="K94" s="42"/>
    </row>
    <row r="95" spans="1:20" x14ac:dyDescent="0.25">
      <c r="A95" s="68"/>
      <c r="B95" s="61"/>
      <c r="E95" s="107"/>
      <c r="F95" s="107"/>
      <c r="G95" s="43"/>
      <c r="H95" s="72"/>
      <c r="I95" s="74"/>
      <c r="J95" s="75"/>
      <c r="K95" s="42"/>
    </row>
    <row r="96" spans="1:20" x14ac:dyDescent="0.25">
      <c r="A96" s="68"/>
      <c r="B96" s="61"/>
      <c r="E96" s="107"/>
      <c r="F96" s="107"/>
      <c r="G96" s="43"/>
      <c r="H96" s="72"/>
      <c r="I96" s="74"/>
      <c r="J96" s="75"/>
      <c r="K96" s="42"/>
    </row>
    <row r="97" spans="1:20" x14ac:dyDescent="0.25">
      <c r="A97" s="68"/>
      <c r="B97" s="61"/>
      <c r="E97" s="107"/>
      <c r="F97" s="107"/>
      <c r="G97" s="43"/>
      <c r="H97" s="72"/>
      <c r="I97" s="74"/>
      <c r="J97" s="75"/>
      <c r="K97" s="42"/>
    </row>
    <row r="98" spans="1:20" x14ac:dyDescent="0.25">
      <c r="A98" s="68"/>
      <c r="B98" s="61"/>
      <c r="E98" s="108"/>
      <c r="F98" s="108"/>
      <c r="G98" s="43"/>
      <c r="H98" s="72"/>
      <c r="I98" s="74"/>
      <c r="J98" s="75"/>
      <c r="K98" s="42"/>
    </row>
    <row r="99" spans="1:20" x14ac:dyDescent="0.25">
      <c r="A99" s="68"/>
      <c r="B99" s="61"/>
      <c r="E99" s="41"/>
      <c r="I99" s="28"/>
      <c r="J99" s="44"/>
    </row>
    <row r="100" spans="1:20" x14ac:dyDescent="0.25">
      <c r="A100" s="68"/>
      <c r="I100" s="28"/>
      <c r="J100" s="44"/>
    </row>
    <row r="101" spans="1:20" s="10" customFormat="1" ht="59.25" customHeight="1" x14ac:dyDescent="0.25">
      <c r="A101" s="51" t="s">
        <v>36</v>
      </c>
      <c r="B101" s="52" t="s">
        <v>38</v>
      </c>
      <c r="C101" s="51" t="s">
        <v>39</v>
      </c>
      <c r="D101" s="52" t="s">
        <v>32</v>
      </c>
      <c r="E101" s="63" t="s">
        <v>42</v>
      </c>
      <c r="F101" s="69" t="s">
        <v>149</v>
      </c>
      <c r="G101" s="63" t="s">
        <v>69</v>
      </c>
      <c r="H101" s="63" t="s">
        <v>70</v>
      </c>
      <c r="I101" s="88" t="s">
        <v>32</v>
      </c>
      <c r="J101" s="89" t="s">
        <v>72</v>
      </c>
      <c r="K101" s="67"/>
      <c r="L101" s="68"/>
      <c r="M101" s="68"/>
      <c r="N101" s="68"/>
      <c r="O101" s="68"/>
      <c r="P101" s="68"/>
      <c r="Q101" s="68"/>
      <c r="R101" s="68"/>
      <c r="S101" s="68"/>
      <c r="T101" s="68"/>
    </row>
    <row r="102" spans="1:20" x14ac:dyDescent="0.25">
      <c r="A102" s="81">
        <v>9</v>
      </c>
      <c r="B102" s="82">
        <f>SUM(J102:J110)</f>
        <v>0</v>
      </c>
      <c r="C102" s="83" t="s">
        <v>52</v>
      </c>
      <c r="D102" s="84">
        <f>SUM(I102:I110)</f>
        <v>0</v>
      </c>
      <c r="E102" s="106" t="s">
        <v>73</v>
      </c>
      <c r="F102" s="106"/>
      <c r="G102" s="36"/>
      <c r="H102" s="72"/>
      <c r="I102" s="38"/>
      <c r="J102" s="73"/>
    </row>
    <row r="103" spans="1:20" x14ac:dyDescent="0.25">
      <c r="A103" s="68"/>
      <c r="B103" s="61"/>
      <c r="E103" s="107"/>
      <c r="F103" s="107"/>
      <c r="G103" s="43"/>
      <c r="H103" s="72"/>
      <c r="I103" s="74"/>
      <c r="J103" s="75"/>
      <c r="K103" s="42"/>
    </row>
    <row r="104" spans="1:20" x14ac:dyDescent="0.25">
      <c r="A104" s="68"/>
      <c r="B104" s="61"/>
      <c r="E104" s="107"/>
      <c r="F104" s="107"/>
      <c r="G104" s="43"/>
      <c r="H104" s="72"/>
      <c r="I104" s="74"/>
      <c r="J104" s="75"/>
      <c r="K104" s="42"/>
    </row>
    <row r="105" spans="1:20" x14ac:dyDescent="0.25">
      <c r="A105" s="68"/>
      <c r="B105" s="61"/>
      <c r="E105" s="107"/>
      <c r="F105" s="107"/>
      <c r="G105" s="43"/>
      <c r="H105" s="72"/>
      <c r="I105" s="74"/>
      <c r="J105" s="75"/>
      <c r="K105" s="42"/>
    </row>
    <row r="106" spans="1:20" x14ac:dyDescent="0.25">
      <c r="A106" s="68"/>
      <c r="B106" s="61"/>
      <c r="E106" s="107"/>
      <c r="F106" s="107"/>
      <c r="G106" s="43"/>
      <c r="H106" s="72"/>
      <c r="I106" s="74"/>
      <c r="J106" s="75"/>
      <c r="K106" s="42"/>
    </row>
    <row r="107" spans="1:20" x14ac:dyDescent="0.25">
      <c r="A107" s="68"/>
      <c r="B107" s="61"/>
      <c r="E107" s="107"/>
      <c r="F107" s="107"/>
      <c r="G107" s="43"/>
      <c r="H107" s="72"/>
      <c r="I107" s="74"/>
      <c r="J107" s="75"/>
      <c r="K107" s="42"/>
    </row>
    <row r="108" spans="1:20" x14ac:dyDescent="0.25">
      <c r="A108" s="68"/>
      <c r="B108" s="61"/>
      <c r="E108" s="107"/>
      <c r="F108" s="107"/>
      <c r="G108" s="43"/>
      <c r="H108" s="72"/>
      <c r="I108" s="74"/>
      <c r="J108" s="75"/>
      <c r="K108" s="42"/>
    </row>
    <row r="109" spans="1:20" x14ac:dyDescent="0.25">
      <c r="A109" s="68"/>
      <c r="B109" s="61"/>
      <c r="E109" s="107"/>
      <c r="F109" s="107"/>
      <c r="G109" s="43"/>
      <c r="H109" s="72"/>
      <c r="I109" s="74"/>
      <c r="J109" s="75"/>
      <c r="K109" s="42"/>
    </row>
    <row r="110" spans="1:20" x14ac:dyDescent="0.25">
      <c r="A110" s="68"/>
      <c r="B110" s="61"/>
      <c r="E110" s="108"/>
      <c r="F110" s="108"/>
      <c r="G110" s="43"/>
      <c r="H110" s="72"/>
      <c r="I110" s="74"/>
      <c r="J110" s="75"/>
      <c r="K110" s="42"/>
    </row>
    <row r="111" spans="1:20" x14ac:dyDescent="0.25">
      <c r="A111" s="68"/>
      <c r="B111" s="61"/>
      <c r="E111" s="41"/>
      <c r="I111" s="28"/>
      <c r="J111" s="44"/>
    </row>
    <row r="112" spans="1:20" x14ac:dyDescent="0.25">
      <c r="A112" s="68"/>
      <c r="I112" s="28"/>
      <c r="J112" s="44"/>
    </row>
    <row r="113" spans="1:20" s="10" customFormat="1" ht="60" customHeight="1" x14ac:dyDescent="0.25">
      <c r="A113" s="51" t="s">
        <v>36</v>
      </c>
      <c r="B113" s="52" t="s">
        <v>38</v>
      </c>
      <c r="C113" s="51" t="s">
        <v>39</v>
      </c>
      <c r="D113" s="52" t="s">
        <v>32</v>
      </c>
      <c r="E113" s="63" t="s">
        <v>42</v>
      </c>
      <c r="F113" s="69" t="s">
        <v>149</v>
      </c>
      <c r="G113" s="63" t="s">
        <v>69</v>
      </c>
      <c r="H113" s="63" t="s">
        <v>70</v>
      </c>
      <c r="I113" s="88" t="s">
        <v>32</v>
      </c>
      <c r="J113" s="89" t="s">
        <v>72</v>
      </c>
      <c r="K113" s="67"/>
      <c r="L113" s="68"/>
      <c r="M113" s="68"/>
      <c r="N113" s="68"/>
      <c r="O113" s="68"/>
      <c r="P113" s="68"/>
      <c r="Q113" s="68"/>
      <c r="R113" s="68"/>
      <c r="S113" s="68"/>
      <c r="T113" s="68"/>
    </row>
    <row r="114" spans="1:20" x14ac:dyDescent="0.25">
      <c r="A114" s="81">
        <v>10</v>
      </c>
      <c r="B114" s="82">
        <f>SUM(J114:J122)</f>
        <v>0</v>
      </c>
      <c r="C114" s="83" t="s">
        <v>52</v>
      </c>
      <c r="D114" s="84">
        <f>SUM(I114:I122)</f>
        <v>0</v>
      </c>
      <c r="E114" s="106" t="s">
        <v>73</v>
      </c>
      <c r="F114" s="106"/>
      <c r="G114" s="36"/>
      <c r="H114" s="72"/>
      <c r="I114" s="38"/>
      <c r="J114" s="73"/>
    </row>
    <row r="115" spans="1:20" x14ac:dyDescent="0.25">
      <c r="A115" s="68"/>
      <c r="B115" s="61"/>
      <c r="E115" s="107"/>
      <c r="F115" s="107"/>
      <c r="G115" s="43"/>
      <c r="H115" s="72"/>
      <c r="I115" s="74"/>
      <c r="J115" s="75"/>
      <c r="K115" s="42"/>
    </row>
    <row r="116" spans="1:20" x14ac:dyDescent="0.25">
      <c r="A116" s="68"/>
      <c r="B116" s="61"/>
      <c r="E116" s="107"/>
      <c r="F116" s="107"/>
      <c r="G116" s="43"/>
      <c r="H116" s="72"/>
      <c r="I116" s="74"/>
      <c r="J116" s="75"/>
      <c r="K116" s="42"/>
    </row>
    <row r="117" spans="1:20" x14ac:dyDescent="0.25">
      <c r="A117" s="68"/>
      <c r="B117" s="61"/>
      <c r="E117" s="107"/>
      <c r="F117" s="107"/>
      <c r="G117" s="43"/>
      <c r="H117" s="72"/>
      <c r="I117" s="74"/>
      <c r="J117" s="75"/>
      <c r="K117" s="42"/>
    </row>
    <row r="118" spans="1:20" x14ac:dyDescent="0.25">
      <c r="A118" s="68"/>
      <c r="B118" s="61"/>
      <c r="E118" s="107"/>
      <c r="F118" s="107"/>
      <c r="G118" s="43"/>
      <c r="H118" s="72"/>
      <c r="I118" s="74"/>
      <c r="J118" s="75"/>
      <c r="K118" s="42"/>
    </row>
    <row r="119" spans="1:20" x14ac:dyDescent="0.25">
      <c r="A119" s="68"/>
      <c r="B119" s="61"/>
      <c r="E119" s="107"/>
      <c r="F119" s="107"/>
      <c r="G119" s="43"/>
      <c r="H119" s="72"/>
      <c r="I119" s="74"/>
      <c r="J119" s="75"/>
      <c r="K119" s="42"/>
    </row>
    <row r="120" spans="1:20" x14ac:dyDescent="0.25">
      <c r="A120" s="68"/>
      <c r="B120" s="61"/>
      <c r="E120" s="107"/>
      <c r="F120" s="107"/>
      <c r="G120" s="43"/>
      <c r="H120" s="72"/>
      <c r="I120" s="74"/>
      <c r="J120" s="75"/>
      <c r="K120" s="42"/>
    </row>
    <row r="121" spans="1:20" x14ac:dyDescent="0.25">
      <c r="A121" s="68"/>
      <c r="B121" s="61"/>
      <c r="E121" s="107"/>
      <c r="F121" s="107"/>
      <c r="G121" s="43"/>
      <c r="H121" s="72"/>
      <c r="I121" s="74"/>
      <c r="J121" s="75"/>
      <c r="K121" s="42"/>
    </row>
    <row r="122" spans="1:20" x14ac:dyDescent="0.25">
      <c r="A122" s="68"/>
      <c r="B122" s="61"/>
      <c r="E122" s="108"/>
      <c r="F122" s="108"/>
      <c r="G122" s="43"/>
      <c r="H122" s="72"/>
      <c r="I122" s="74"/>
      <c r="J122" s="75"/>
      <c r="K122" s="42"/>
    </row>
    <row r="123" spans="1:20" x14ac:dyDescent="0.25">
      <c r="A123" s="68"/>
      <c r="B123" s="61"/>
      <c r="E123" s="41"/>
      <c r="I123" s="28"/>
      <c r="J123" s="44"/>
    </row>
    <row r="124" spans="1:20" x14ac:dyDescent="0.25">
      <c r="A124" s="68"/>
      <c r="I124" s="28"/>
      <c r="J124" s="44"/>
    </row>
    <row r="125" spans="1:20" s="10" customFormat="1" ht="58.5" customHeight="1" x14ac:dyDescent="0.25">
      <c r="A125" s="51" t="s">
        <v>36</v>
      </c>
      <c r="B125" s="52" t="s">
        <v>38</v>
      </c>
      <c r="C125" s="51" t="s">
        <v>39</v>
      </c>
      <c r="D125" s="52" t="s">
        <v>32</v>
      </c>
      <c r="E125" s="63" t="s">
        <v>42</v>
      </c>
      <c r="F125" s="69" t="s">
        <v>149</v>
      </c>
      <c r="G125" s="63" t="s">
        <v>69</v>
      </c>
      <c r="H125" s="63" t="s">
        <v>70</v>
      </c>
      <c r="I125" s="88" t="s">
        <v>32</v>
      </c>
      <c r="J125" s="89" t="s">
        <v>72</v>
      </c>
      <c r="K125" s="67"/>
      <c r="L125" s="68"/>
      <c r="M125" s="68"/>
      <c r="N125" s="68"/>
      <c r="O125" s="68"/>
      <c r="P125" s="68"/>
      <c r="Q125" s="68"/>
      <c r="R125" s="68"/>
      <c r="S125" s="68"/>
      <c r="T125" s="68"/>
    </row>
    <row r="126" spans="1:20" x14ac:dyDescent="0.25">
      <c r="A126" s="81">
        <v>11</v>
      </c>
      <c r="B126" s="82">
        <f>SUM(J126:J134)</f>
        <v>0</v>
      </c>
      <c r="C126" s="83" t="s">
        <v>52</v>
      </c>
      <c r="D126" s="84">
        <f>SUM(I126:I134)</f>
        <v>0</v>
      </c>
      <c r="E126" s="106" t="s">
        <v>73</v>
      </c>
      <c r="F126" s="106"/>
      <c r="G126" s="36"/>
      <c r="H126" s="72"/>
      <c r="I126" s="38"/>
      <c r="J126" s="73"/>
    </row>
    <row r="127" spans="1:20" x14ac:dyDescent="0.25">
      <c r="A127" s="68"/>
      <c r="B127" s="61"/>
      <c r="E127" s="107"/>
      <c r="F127" s="107"/>
      <c r="G127" s="43"/>
      <c r="H127" s="72"/>
      <c r="I127" s="74"/>
      <c r="J127" s="75"/>
      <c r="K127" s="42"/>
    </row>
    <row r="128" spans="1:20" x14ac:dyDescent="0.25">
      <c r="A128" s="68"/>
      <c r="B128" s="61"/>
      <c r="E128" s="107"/>
      <c r="F128" s="107"/>
      <c r="G128" s="43"/>
      <c r="H128" s="72"/>
      <c r="I128" s="74"/>
      <c r="J128" s="75"/>
      <c r="K128" s="42"/>
    </row>
    <row r="129" spans="1:11" x14ac:dyDescent="0.25">
      <c r="A129" s="68"/>
      <c r="B129" s="61"/>
      <c r="E129" s="107"/>
      <c r="F129" s="107"/>
      <c r="G129" s="43"/>
      <c r="H129" s="72"/>
      <c r="I129" s="74"/>
      <c r="J129" s="75"/>
      <c r="K129" s="42"/>
    </row>
    <row r="130" spans="1:11" x14ac:dyDescent="0.25">
      <c r="A130" s="68"/>
      <c r="B130" s="61"/>
      <c r="E130" s="107"/>
      <c r="F130" s="107"/>
      <c r="G130" s="43"/>
      <c r="H130" s="72"/>
      <c r="I130" s="74"/>
      <c r="J130" s="75"/>
      <c r="K130" s="42"/>
    </row>
    <row r="131" spans="1:11" x14ac:dyDescent="0.25">
      <c r="A131" s="68"/>
      <c r="B131" s="61"/>
      <c r="E131" s="107"/>
      <c r="F131" s="107"/>
      <c r="G131" s="43"/>
      <c r="H131" s="72"/>
      <c r="I131" s="74"/>
      <c r="J131" s="75"/>
      <c r="K131" s="42"/>
    </row>
    <row r="132" spans="1:11" x14ac:dyDescent="0.25">
      <c r="A132" s="68"/>
      <c r="B132" s="61"/>
      <c r="E132" s="107"/>
      <c r="F132" s="107"/>
      <c r="G132" s="43"/>
      <c r="H132" s="72"/>
      <c r="I132" s="74"/>
      <c r="J132" s="75"/>
      <c r="K132" s="42"/>
    </row>
    <row r="133" spans="1:11" x14ac:dyDescent="0.25">
      <c r="A133" s="68"/>
      <c r="B133" s="61"/>
      <c r="E133" s="107"/>
      <c r="F133" s="107"/>
      <c r="G133" s="43"/>
      <c r="H133" s="72"/>
      <c r="I133" s="74"/>
      <c r="J133" s="75"/>
      <c r="K133" s="42"/>
    </row>
    <row r="134" spans="1:11" x14ac:dyDescent="0.25">
      <c r="A134" s="68"/>
      <c r="B134" s="61"/>
      <c r="E134" s="108"/>
      <c r="F134" s="108"/>
      <c r="G134" s="43"/>
      <c r="H134" s="72"/>
      <c r="I134" s="74"/>
      <c r="J134" s="75"/>
      <c r="K134" s="42"/>
    </row>
    <row r="135" spans="1:11" x14ac:dyDescent="0.25">
      <c r="A135" s="68"/>
      <c r="I135" s="28"/>
      <c r="J135" s="44"/>
    </row>
    <row r="136" spans="1:11" x14ac:dyDescent="0.25">
      <c r="A136" s="68"/>
      <c r="I136" s="28"/>
      <c r="J136" s="44"/>
    </row>
    <row r="137" spans="1:11" s="10" customFormat="1" x14ac:dyDescent="0.25">
      <c r="A137" s="85" t="s">
        <v>77</v>
      </c>
      <c r="B137" s="86">
        <f>SUM(B5:B136)</f>
        <v>0</v>
      </c>
      <c r="C137" s="86" t="e">
        <f>+C6+C17+#REF!+#REF!+#REF!+#REF!+#REF!+#REF!+#REF!+#REF!+#REF!</f>
        <v>#VALUE!</v>
      </c>
      <c r="D137" s="87">
        <f>SUM(D5:D136)</f>
        <v>0</v>
      </c>
      <c r="E137" s="71"/>
      <c r="I137" s="87">
        <f t="shared" ref="I137:J137" si="0">SUM(I5:I136)</f>
        <v>0</v>
      </c>
      <c r="J137" s="86">
        <f t="shared" si="0"/>
        <v>0</v>
      </c>
    </row>
    <row r="138" spans="1:11" x14ac:dyDescent="0.25">
      <c r="A138" s="68"/>
      <c r="B138" s="61"/>
      <c r="E138" s="41"/>
      <c r="I138" s="28"/>
      <c r="J138" s="44"/>
    </row>
  </sheetData>
  <sheetProtection algorithmName="SHA-512" hashValue="wAp2pqx9dAopxUffEJncQMs9je2s4fRIrkopzM/IcYZ13RfpJZQD1aXlCV3uFtnetw51uhZ1Xg8+PUHjV0zQHw==" saltValue="Rvtcnd9WfpyxMOkG6Alcyw==" spinCount="100000" sheet="1" objects="1" scenarios="1"/>
  <mergeCells count="22">
    <mergeCell ref="E126:E134"/>
    <mergeCell ref="F126:F134"/>
    <mergeCell ref="E78:E86"/>
    <mergeCell ref="F90:F98"/>
    <mergeCell ref="E90:E98"/>
    <mergeCell ref="F102:F110"/>
    <mergeCell ref="F114:F122"/>
    <mergeCell ref="E102:E110"/>
    <mergeCell ref="E114:E122"/>
    <mergeCell ref="E6:E14"/>
    <mergeCell ref="E18:E26"/>
    <mergeCell ref="E30:E38"/>
    <mergeCell ref="F78:F86"/>
    <mergeCell ref="F54:F62"/>
    <mergeCell ref="F66:F74"/>
    <mergeCell ref="F6:F14"/>
    <mergeCell ref="F18:F26"/>
    <mergeCell ref="F30:F38"/>
    <mergeCell ref="F42:F50"/>
    <mergeCell ref="E42:E50"/>
    <mergeCell ref="E54:E62"/>
    <mergeCell ref="E66:E74"/>
  </mergeCells>
  <pageMargins left="0.18" right="0.16" top="0.37" bottom="0.41" header="0.3" footer="0.3"/>
  <pageSetup scale="80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F6:F14 F18:F26 F30:F38 F42:F50 F54:F62 F66:F74 F78:F86 F90:F98 F102:F110 F114:F122 F126:F134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/>
  </sheetViews>
  <sheetFormatPr defaultColWidth="12.5703125" defaultRowHeight="15" customHeight="1" x14ac:dyDescent="0.25"/>
  <cols>
    <col min="1" max="1" width="71" customWidth="1"/>
    <col min="2" max="11" width="6.5703125" customWidth="1"/>
    <col min="12" max="26" width="11" customWidth="1"/>
  </cols>
  <sheetData>
    <row r="1" spans="1:1" x14ac:dyDescent="0.25">
      <c r="A1" s="3" t="s">
        <v>78</v>
      </c>
    </row>
    <row r="2" spans="1:1" x14ac:dyDescent="0.25">
      <c r="A2" s="2"/>
    </row>
    <row r="3" spans="1:1" x14ac:dyDescent="0.25">
      <c r="A3" s="4" t="s">
        <v>79</v>
      </c>
    </row>
    <row r="4" spans="1:1" x14ac:dyDescent="0.25">
      <c r="A4" s="4"/>
    </row>
    <row r="5" spans="1:1" x14ac:dyDescent="0.25">
      <c r="A5" s="5" t="s">
        <v>80</v>
      </c>
    </row>
    <row r="6" spans="1:1" x14ac:dyDescent="0.25">
      <c r="A6" s="6" t="s">
        <v>81</v>
      </c>
    </row>
    <row r="7" spans="1:1" x14ac:dyDescent="0.25">
      <c r="A7" s="6" t="s">
        <v>82</v>
      </c>
    </row>
    <row r="8" spans="1:1" x14ac:dyDescent="0.25">
      <c r="A8" s="6" t="s">
        <v>83</v>
      </c>
    </row>
    <row r="9" spans="1:1" x14ac:dyDescent="0.25">
      <c r="A9" s="6" t="s">
        <v>84</v>
      </c>
    </row>
    <row r="10" spans="1:1" x14ac:dyDescent="0.25">
      <c r="A10" s="6"/>
    </row>
    <row r="11" spans="1:1" x14ac:dyDescent="0.25">
      <c r="A11" s="5" t="s">
        <v>85</v>
      </c>
    </row>
    <row r="12" spans="1:1" x14ac:dyDescent="0.25">
      <c r="A12" s="6" t="s">
        <v>86</v>
      </c>
    </row>
    <row r="13" spans="1:1" x14ac:dyDescent="0.25">
      <c r="A13" s="6" t="s">
        <v>84</v>
      </c>
    </row>
    <row r="14" spans="1:1" x14ac:dyDescent="0.25">
      <c r="A14" s="6" t="s">
        <v>87</v>
      </c>
    </row>
    <row r="15" spans="1:1" x14ac:dyDescent="0.25">
      <c r="A15" s="6"/>
    </row>
    <row r="16" spans="1:1" x14ac:dyDescent="0.25">
      <c r="A16" s="5" t="s">
        <v>88</v>
      </c>
    </row>
    <row r="17" spans="1:1" x14ac:dyDescent="0.25">
      <c r="A17" s="6" t="s">
        <v>89</v>
      </c>
    </row>
    <row r="18" spans="1:1" x14ac:dyDescent="0.25">
      <c r="A18" s="6" t="s">
        <v>90</v>
      </c>
    </row>
    <row r="19" spans="1:1" x14ac:dyDescent="0.25">
      <c r="A19" s="6" t="s">
        <v>91</v>
      </c>
    </row>
    <row r="20" spans="1:1" x14ac:dyDescent="0.25">
      <c r="A20" s="6" t="s">
        <v>92</v>
      </c>
    </row>
    <row r="21" spans="1:1" x14ac:dyDescent="0.25">
      <c r="A21" s="6"/>
    </row>
    <row r="22" spans="1:1" x14ac:dyDescent="0.25">
      <c r="A22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zoomScale="90" zoomScaleNormal="90" workbookViewId="0">
      <pane ySplit="2" topLeftCell="A30" activePane="bottomLeft" state="frozen"/>
      <selection pane="bottomLeft" activeCell="M15" sqref="M15"/>
    </sheetView>
  </sheetViews>
  <sheetFormatPr defaultColWidth="12.5703125" defaultRowHeight="15" customHeight="1" x14ac:dyDescent="0.25"/>
  <cols>
    <col min="1" max="1" width="30.28515625" style="24" customWidth="1"/>
    <col min="2" max="2" width="6.5703125" style="24" customWidth="1"/>
    <col min="3" max="3" width="14.140625" style="24" customWidth="1"/>
    <col min="4" max="4" width="6.5703125" style="24" customWidth="1"/>
    <col min="5" max="5" width="9.85546875" style="24" customWidth="1"/>
    <col min="6" max="11" width="6.5703125" style="24" customWidth="1"/>
    <col min="12" max="26" width="11" style="24" customWidth="1"/>
    <col min="27" max="16384" width="12.5703125" style="24"/>
  </cols>
  <sheetData>
    <row r="1" spans="1:11" s="10" customFormat="1" ht="21" x14ac:dyDescent="0.35">
      <c r="A1" s="193" t="s">
        <v>2</v>
      </c>
      <c r="B1" s="46"/>
      <c r="C1" s="46"/>
      <c r="D1" s="46"/>
      <c r="E1" s="194"/>
      <c r="F1" s="195"/>
      <c r="G1" s="196"/>
      <c r="H1" s="197"/>
      <c r="I1" s="197"/>
      <c r="J1" s="197"/>
      <c r="K1" s="197"/>
    </row>
    <row r="2" spans="1:11" s="10" customFormat="1" ht="18.75" x14ac:dyDescent="0.3">
      <c r="A2" s="198" t="s">
        <v>93</v>
      </c>
    </row>
    <row r="3" spans="1:11" ht="15.75" x14ac:dyDescent="0.25">
      <c r="B3" s="160"/>
      <c r="C3" s="160"/>
      <c r="D3" s="160"/>
      <c r="E3" s="30"/>
      <c r="F3" s="161"/>
    </row>
    <row r="4" spans="1:11" ht="16.5" thickBot="1" x14ac:dyDescent="0.3">
      <c r="B4" s="160"/>
      <c r="C4" s="160"/>
      <c r="D4" s="160"/>
      <c r="E4" s="30"/>
      <c r="F4" s="161"/>
    </row>
    <row r="5" spans="1:11" s="10" customFormat="1" ht="15" customHeight="1" thickTop="1" x14ac:dyDescent="0.25">
      <c r="A5" s="184" t="s">
        <v>145</v>
      </c>
      <c r="B5" s="185"/>
      <c r="C5" s="185"/>
      <c r="D5" s="185"/>
      <c r="E5" s="185"/>
      <c r="F5" s="185"/>
      <c r="G5" s="185"/>
      <c r="H5" s="185"/>
      <c r="I5" s="186"/>
    </row>
    <row r="6" spans="1:11" ht="15" customHeight="1" x14ac:dyDescent="0.25">
      <c r="A6" s="165" t="s">
        <v>146</v>
      </c>
      <c r="B6" s="166"/>
      <c r="C6" s="166"/>
      <c r="D6" s="166"/>
      <c r="E6" s="166"/>
      <c r="F6" s="166"/>
      <c r="G6" s="166"/>
      <c r="H6" s="166"/>
      <c r="I6" s="167"/>
    </row>
    <row r="7" spans="1:11" ht="15" customHeight="1" x14ac:dyDescent="0.25">
      <c r="A7" s="168"/>
      <c r="B7" s="169"/>
      <c r="C7" s="169"/>
      <c r="D7" s="169"/>
      <c r="E7" s="169"/>
      <c r="F7" s="169"/>
      <c r="G7" s="169"/>
      <c r="H7" s="169"/>
      <c r="I7" s="170"/>
    </row>
    <row r="8" spans="1:11" ht="15" customHeight="1" x14ac:dyDescent="0.25">
      <c r="A8" s="168"/>
      <c r="B8" s="169"/>
      <c r="C8" s="169"/>
      <c r="D8" s="169"/>
      <c r="E8" s="169"/>
      <c r="F8" s="169"/>
      <c r="G8" s="169"/>
      <c r="H8" s="169"/>
      <c r="I8" s="170"/>
    </row>
    <row r="9" spans="1:11" ht="15" customHeight="1" x14ac:dyDescent="0.25">
      <c r="A9" s="192" t="s">
        <v>142</v>
      </c>
      <c r="B9" s="172"/>
      <c r="C9" s="173">
        <v>0</v>
      </c>
      <c r="D9" s="169"/>
      <c r="E9" s="169"/>
      <c r="F9" s="169"/>
      <c r="G9" s="169"/>
      <c r="H9" s="169"/>
      <c r="I9" s="170"/>
    </row>
    <row r="10" spans="1:11" ht="15" customHeight="1" x14ac:dyDescent="0.25">
      <c r="A10" s="171"/>
      <c r="B10" s="172"/>
      <c r="C10" s="173"/>
      <c r="D10" s="169"/>
      <c r="E10" s="169"/>
      <c r="F10" s="169"/>
      <c r="G10" s="169"/>
      <c r="H10" s="169"/>
      <c r="I10" s="170"/>
    </row>
    <row r="11" spans="1:11" ht="15" customHeight="1" x14ac:dyDescent="0.25">
      <c r="A11" s="192" t="s">
        <v>141</v>
      </c>
      <c r="B11" s="172"/>
      <c r="C11" s="174">
        <v>0</v>
      </c>
      <c r="D11" s="169"/>
      <c r="E11" s="169"/>
      <c r="F11" s="169"/>
      <c r="G11" s="169"/>
      <c r="H11" s="169"/>
      <c r="I11" s="170"/>
    </row>
    <row r="12" spans="1:11" ht="15" customHeight="1" x14ac:dyDescent="0.25">
      <c r="A12" s="171" t="s">
        <v>144</v>
      </c>
      <c r="B12" s="172"/>
      <c r="C12" s="173"/>
      <c r="D12" s="169"/>
      <c r="E12" s="169"/>
      <c r="F12" s="169"/>
      <c r="G12" s="169"/>
      <c r="H12" s="169"/>
      <c r="I12" s="170"/>
    </row>
    <row r="13" spans="1:11" s="10" customFormat="1" ht="15" customHeight="1" thickBot="1" x14ac:dyDescent="0.3">
      <c r="A13" s="187" t="s">
        <v>143</v>
      </c>
      <c r="B13" s="188"/>
      <c r="C13" s="189">
        <f>SUM(C9-C11)</f>
        <v>0</v>
      </c>
      <c r="D13" s="190"/>
      <c r="E13" s="190"/>
      <c r="F13" s="190"/>
      <c r="G13" s="190"/>
      <c r="H13" s="190"/>
      <c r="I13" s="191"/>
    </row>
    <row r="14" spans="1:11" ht="15" customHeight="1" thickTop="1" x14ac:dyDescent="0.25">
      <c r="A14" s="171"/>
      <c r="B14" s="172"/>
      <c r="C14" s="173"/>
      <c r="D14" s="169"/>
      <c r="E14" s="169"/>
      <c r="F14" s="169"/>
      <c r="G14" s="169"/>
      <c r="H14" s="169"/>
      <c r="I14" s="170"/>
    </row>
    <row r="15" spans="1:11" ht="15" customHeight="1" thickBot="1" x14ac:dyDescent="0.3">
      <c r="A15" s="199"/>
      <c r="B15" s="199"/>
      <c r="C15" s="199"/>
      <c r="D15" s="199"/>
      <c r="E15" s="199"/>
      <c r="F15" s="199"/>
      <c r="G15" s="199"/>
      <c r="H15" s="199"/>
      <c r="I15" s="200"/>
    </row>
    <row r="16" spans="1:11" s="10" customFormat="1" ht="15" customHeight="1" thickTop="1" x14ac:dyDescent="0.25">
      <c r="A16" s="201" t="s">
        <v>159</v>
      </c>
      <c r="B16" s="202"/>
      <c r="C16" s="202"/>
      <c r="D16" s="202"/>
      <c r="E16" s="202"/>
      <c r="F16" s="202"/>
      <c r="G16" s="202"/>
      <c r="H16" s="202"/>
      <c r="I16" s="203"/>
    </row>
    <row r="17" spans="1:9" ht="15" customHeight="1" thickBot="1" x14ac:dyDescent="0.3">
      <c r="A17" s="204"/>
      <c r="B17" s="205"/>
      <c r="C17" s="205"/>
      <c r="D17" s="205"/>
      <c r="E17" s="205"/>
      <c r="F17" s="205"/>
      <c r="G17" s="205"/>
      <c r="H17" s="205"/>
      <c r="I17" s="206"/>
    </row>
    <row r="18" spans="1:9" s="10" customFormat="1" ht="15" customHeight="1" thickTop="1" x14ac:dyDescent="0.25">
      <c r="A18" s="184" t="s">
        <v>42</v>
      </c>
      <c r="B18" s="185"/>
      <c r="C18" s="185"/>
      <c r="D18" s="185"/>
      <c r="E18" s="185"/>
      <c r="F18" s="185"/>
      <c r="G18" s="185"/>
      <c r="H18" s="185"/>
      <c r="I18" s="186"/>
    </row>
    <row r="19" spans="1:9" ht="15" customHeight="1" x14ac:dyDescent="0.25">
      <c r="A19" s="175" t="s">
        <v>73</v>
      </c>
      <c r="B19" s="176"/>
      <c r="C19" s="176"/>
      <c r="D19" s="176"/>
      <c r="E19" s="176"/>
      <c r="F19" s="176"/>
      <c r="G19" s="176"/>
      <c r="H19" s="176"/>
      <c r="I19" s="177"/>
    </row>
    <row r="20" spans="1:9" ht="15" customHeight="1" x14ac:dyDescent="0.25">
      <c r="A20" s="178"/>
      <c r="B20" s="179"/>
      <c r="C20" s="179"/>
      <c r="D20" s="179"/>
      <c r="E20" s="179"/>
      <c r="F20" s="179"/>
      <c r="G20" s="179"/>
      <c r="H20" s="179"/>
      <c r="I20" s="180"/>
    </row>
    <row r="21" spans="1:9" ht="15" customHeight="1" x14ac:dyDescent="0.25">
      <c r="A21" s="178"/>
      <c r="B21" s="179"/>
      <c r="C21" s="179"/>
      <c r="D21" s="179"/>
      <c r="E21" s="179"/>
      <c r="F21" s="179"/>
      <c r="G21" s="179"/>
      <c r="H21" s="179"/>
      <c r="I21" s="180"/>
    </row>
    <row r="22" spans="1:9" ht="15" customHeight="1" x14ac:dyDescent="0.25">
      <c r="A22" s="178"/>
      <c r="B22" s="179"/>
      <c r="C22" s="179"/>
      <c r="D22" s="179"/>
      <c r="E22" s="179"/>
      <c r="F22" s="179"/>
      <c r="G22" s="179"/>
      <c r="H22" s="179"/>
      <c r="I22" s="180"/>
    </row>
    <row r="23" spans="1:9" ht="15" customHeight="1" x14ac:dyDescent="0.25">
      <c r="A23" s="178"/>
      <c r="B23" s="179"/>
      <c r="C23" s="179"/>
      <c r="D23" s="179"/>
      <c r="E23" s="179"/>
      <c r="F23" s="179"/>
      <c r="G23" s="179"/>
      <c r="H23" s="179"/>
      <c r="I23" s="180"/>
    </row>
    <row r="24" spans="1:9" ht="15" customHeight="1" x14ac:dyDescent="0.25">
      <c r="A24" s="178"/>
      <c r="B24" s="179"/>
      <c r="C24" s="179"/>
      <c r="D24" s="179"/>
      <c r="E24" s="179"/>
      <c r="F24" s="179"/>
      <c r="G24" s="179"/>
      <c r="H24" s="179"/>
      <c r="I24" s="180"/>
    </row>
    <row r="25" spans="1:9" ht="15" customHeight="1" x14ac:dyDescent="0.25">
      <c r="A25" s="178"/>
      <c r="B25" s="179"/>
      <c r="C25" s="179"/>
      <c r="D25" s="179"/>
      <c r="E25" s="179"/>
      <c r="F25" s="179"/>
      <c r="G25" s="179"/>
      <c r="H25" s="179"/>
      <c r="I25" s="180"/>
    </row>
    <row r="26" spans="1:9" ht="15" customHeight="1" x14ac:dyDescent="0.25">
      <c r="A26" s="178"/>
      <c r="B26" s="179"/>
      <c r="C26" s="179"/>
      <c r="D26" s="179"/>
      <c r="E26" s="179"/>
      <c r="F26" s="179"/>
      <c r="G26" s="179"/>
      <c r="H26" s="179"/>
      <c r="I26" s="180"/>
    </row>
    <row r="27" spans="1:9" ht="15" customHeight="1" x14ac:dyDescent="0.25">
      <c r="A27" s="178"/>
      <c r="B27" s="179"/>
      <c r="C27" s="179"/>
      <c r="D27" s="179"/>
      <c r="E27" s="179"/>
      <c r="F27" s="179"/>
      <c r="G27" s="179"/>
      <c r="H27" s="179"/>
      <c r="I27" s="180"/>
    </row>
    <row r="28" spans="1:9" ht="15" customHeight="1" x14ac:dyDescent="0.25">
      <c r="A28" s="178"/>
      <c r="B28" s="179"/>
      <c r="C28" s="179"/>
      <c r="D28" s="179"/>
      <c r="E28" s="179"/>
      <c r="F28" s="179"/>
      <c r="G28" s="179"/>
      <c r="H28" s="179"/>
      <c r="I28" s="180"/>
    </row>
    <row r="29" spans="1:9" ht="15" customHeight="1" x14ac:dyDescent="0.25">
      <c r="A29" s="178"/>
      <c r="B29" s="179"/>
      <c r="C29" s="179"/>
      <c r="D29" s="179"/>
      <c r="E29" s="179"/>
      <c r="F29" s="179"/>
      <c r="G29" s="179"/>
      <c r="H29" s="179"/>
      <c r="I29" s="180"/>
    </row>
    <row r="30" spans="1:9" ht="15" customHeight="1" x14ac:dyDescent="0.25">
      <c r="A30" s="178"/>
      <c r="B30" s="179"/>
      <c r="C30" s="179"/>
      <c r="D30" s="179"/>
      <c r="E30" s="179"/>
      <c r="F30" s="179"/>
      <c r="G30" s="179"/>
      <c r="H30" s="179"/>
      <c r="I30" s="180"/>
    </row>
    <row r="31" spans="1:9" ht="15" customHeight="1" x14ac:dyDescent="0.25">
      <c r="A31" s="181"/>
      <c r="B31" s="182"/>
      <c r="C31" s="182"/>
      <c r="D31" s="182"/>
      <c r="E31" s="182"/>
      <c r="F31" s="182"/>
      <c r="G31" s="182"/>
      <c r="H31" s="182"/>
      <c r="I31" s="183"/>
    </row>
    <row r="33" spans="1:9" ht="15" customHeight="1" thickBot="1" x14ac:dyDescent="0.3"/>
    <row r="34" spans="1:9" s="10" customFormat="1" ht="15" customHeight="1" thickTop="1" x14ac:dyDescent="0.25">
      <c r="A34" s="184" t="s">
        <v>145</v>
      </c>
      <c r="B34" s="185"/>
      <c r="C34" s="185"/>
      <c r="D34" s="185"/>
      <c r="E34" s="185"/>
      <c r="F34" s="185"/>
      <c r="G34" s="185"/>
      <c r="H34" s="185"/>
      <c r="I34" s="186"/>
    </row>
    <row r="35" spans="1:9" ht="15" customHeight="1" x14ac:dyDescent="0.25">
      <c r="A35" s="165" t="s">
        <v>146</v>
      </c>
      <c r="B35" s="166"/>
      <c r="C35" s="166"/>
      <c r="D35" s="166"/>
      <c r="E35" s="166"/>
      <c r="F35" s="166"/>
      <c r="G35" s="166"/>
      <c r="H35" s="166"/>
      <c r="I35" s="167"/>
    </row>
    <row r="36" spans="1:9" ht="15" customHeight="1" x14ac:dyDescent="0.25">
      <c r="A36" s="168"/>
      <c r="B36" s="169"/>
      <c r="C36" s="169"/>
      <c r="D36" s="169"/>
      <c r="E36" s="169"/>
      <c r="F36" s="169"/>
      <c r="G36" s="169"/>
      <c r="H36" s="169"/>
      <c r="I36" s="170"/>
    </row>
    <row r="37" spans="1:9" ht="15" customHeight="1" x14ac:dyDescent="0.25">
      <c r="A37" s="168"/>
      <c r="B37" s="169"/>
      <c r="C37" s="169"/>
      <c r="D37" s="169"/>
      <c r="E37" s="169"/>
      <c r="F37" s="169"/>
      <c r="G37" s="169"/>
      <c r="H37" s="169"/>
      <c r="I37" s="170"/>
    </row>
    <row r="38" spans="1:9" ht="15" customHeight="1" x14ac:dyDescent="0.25">
      <c r="A38" s="192" t="s">
        <v>142</v>
      </c>
      <c r="B38" s="172"/>
      <c r="C38" s="173">
        <v>0</v>
      </c>
      <c r="D38" s="169"/>
      <c r="E38" s="169"/>
      <c r="F38" s="169"/>
      <c r="G38" s="169"/>
      <c r="H38" s="169"/>
      <c r="I38" s="170"/>
    </row>
    <row r="39" spans="1:9" ht="15" customHeight="1" x14ac:dyDescent="0.25">
      <c r="A39" s="171"/>
      <c r="B39" s="172"/>
      <c r="C39" s="173"/>
      <c r="D39" s="169"/>
      <c r="E39" s="169"/>
      <c r="F39" s="169"/>
      <c r="G39" s="169"/>
      <c r="H39" s="169"/>
      <c r="I39" s="170"/>
    </row>
    <row r="40" spans="1:9" ht="15" customHeight="1" x14ac:dyDescent="0.25">
      <c r="A40" s="192" t="s">
        <v>141</v>
      </c>
      <c r="B40" s="172"/>
      <c r="C40" s="174">
        <v>0</v>
      </c>
      <c r="D40" s="169"/>
      <c r="E40" s="169"/>
      <c r="F40" s="169"/>
      <c r="G40" s="169"/>
      <c r="H40" s="169"/>
      <c r="I40" s="170"/>
    </row>
    <row r="41" spans="1:9" ht="15" customHeight="1" x14ac:dyDescent="0.25">
      <c r="A41" s="171" t="s">
        <v>144</v>
      </c>
      <c r="B41" s="172"/>
      <c r="C41" s="173"/>
      <c r="D41" s="169"/>
      <c r="E41" s="169"/>
      <c r="F41" s="169"/>
      <c r="G41" s="169"/>
      <c r="H41" s="169"/>
      <c r="I41" s="170"/>
    </row>
    <row r="42" spans="1:9" s="10" customFormat="1" ht="15" customHeight="1" thickBot="1" x14ac:dyDescent="0.3">
      <c r="A42" s="187" t="s">
        <v>143</v>
      </c>
      <c r="B42" s="188"/>
      <c r="C42" s="189">
        <f>SUM(C38-C40)</f>
        <v>0</v>
      </c>
      <c r="D42" s="190"/>
      <c r="E42" s="190"/>
      <c r="F42" s="190"/>
      <c r="G42" s="190"/>
      <c r="H42" s="190"/>
      <c r="I42" s="191"/>
    </row>
    <row r="43" spans="1:9" ht="15" customHeight="1" thickTop="1" x14ac:dyDescent="0.25">
      <c r="A43" s="171"/>
      <c r="B43" s="172"/>
      <c r="C43" s="173"/>
      <c r="D43" s="169"/>
      <c r="E43" s="169"/>
      <c r="F43" s="169"/>
      <c r="G43" s="169"/>
      <c r="H43" s="169"/>
      <c r="I43" s="170"/>
    </row>
    <row r="44" spans="1:9" ht="15" customHeight="1" thickBot="1" x14ac:dyDescent="0.3">
      <c r="A44" s="171"/>
      <c r="B44" s="172"/>
      <c r="C44" s="173"/>
      <c r="D44" s="169"/>
      <c r="E44" s="169"/>
      <c r="F44" s="169"/>
      <c r="G44" s="169"/>
      <c r="H44" s="169"/>
      <c r="I44" s="170"/>
    </row>
    <row r="45" spans="1:9" s="10" customFormat="1" ht="15" customHeight="1" thickTop="1" x14ac:dyDescent="0.25">
      <c r="A45" s="201" t="s">
        <v>159</v>
      </c>
      <c r="B45" s="202"/>
      <c r="C45" s="202"/>
      <c r="D45" s="202"/>
      <c r="E45" s="202"/>
      <c r="F45" s="202"/>
      <c r="G45" s="202"/>
      <c r="H45" s="202"/>
      <c r="I45" s="203"/>
    </row>
    <row r="46" spans="1:9" ht="15" customHeight="1" thickBot="1" x14ac:dyDescent="0.3">
      <c r="A46" s="204"/>
      <c r="B46" s="205"/>
      <c r="C46" s="205"/>
      <c r="D46" s="205"/>
      <c r="E46" s="205"/>
      <c r="F46" s="205"/>
      <c r="G46" s="205"/>
      <c r="H46" s="205"/>
      <c r="I46" s="206"/>
    </row>
    <row r="47" spans="1:9" ht="15" customHeight="1" thickTop="1" x14ac:dyDescent="0.25">
      <c r="A47" s="162" t="s">
        <v>42</v>
      </c>
      <c r="B47" s="163"/>
      <c r="C47" s="163"/>
      <c r="D47" s="163"/>
      <c r="E47" s="163"/>
      <c r="F47" s="163"/>
      <c r="G47" s="163"/>
      <c r="H47" s="163"/>
      <c r="I47" s="164"/>
    </row>
    <row r="48" spans="1:9" ht="15" customHeight="1" x14ac:dyDescent="0.25">
      <c r="A48" s="175" t="s">
        <v>73</v>
      </c>
      <c r="B48" s="176"/>
      <c r="C48" s="176"/>
      <c r="D48" s="176"/>
      <c r="E48" s="176"/>
      <c r="F48" s="176"/>
      <c r="G48" s="176"/>
      <c r="H48" s="176"/>
      <c r="I48" s="177"/>
    </row>
    <row r="49" spans="1:9" ht="15" customHeight="1" x14ac:dyDescent="0.25">
      <c r="A49" s="178"/>
      <c r="B49" s="179"/>
      <c r="C49" s="179"/>
      <c r="D49" s="179"/>
      <c r="E49" s="179"/>
      <c r="F49" s="179"/>
      <c r="G49" s="179"/>
      <c r="H49" s="179"/>
      <c r="I49" s="180"/>
    </row>
    <row r="50" spans="1:9" ht="15" customHeight="1" x14ac:dyDescent="0.25">
      <c r="A50" s="178"/>
      <c r="B50" s="179"/>
      <c r="C50" s="179"/>
      <c r="D50" s="179"/>
      <c r="E50" s="179"/>
      <c r="F50" s="179"/>
      <c r="G50" s="179"/>
      <c r="H50" s="179"/>
      <c r="I50" s="180"/>
    </row>
    <row r="51" spans="1:9" ht="15" customHeight="1" x14ac:dyDescent="0.25">
      <c r="A51" s="178"/>
      <c r="B51" s="179"/>
      <c r="C51" s="179"/>
      <c r="D51" s="179"/>
      <c r="E51" s="179"/>
      <c r="F51" s="179"/>
      <c r="G51" s="179"/>
      <c r="H51" s="179"/>
      <c r="I51" s="180"/>
    </row>
    <row r="52" spans="1:9" ht="15" customHeight="1" x14ac:dyDescent="0.25">
      <c r="A52" s="178"/>
      <c r="B52" s="179"/>
      <c r="C52" s="179"/>
      <c r="D52" s="179"/>
      <c r="E52" s="179"/>
      <c r="F52" s="179"/>
      <c r="G52" s="179"/>
      <c r="H52" s="179"/>
      <c r="I52" s="180"/>
    </row>
    <row r="53" spans="1:9" ht="15" customHeight="1" x14ac:dyDescent="0.25">
      <c r="A53" s="178"/>
      <c r="B53" s="179"/>
      <c r="C53" s="179"/>
      <c r="D53" s="179"/>
      <c r="E53" s="179"/>
      <c r="F53" s="179"/>
      <c r="G53" s="179"/>
      <c r="H53" s="179"/>
      <c r="I53" s="180"/>
    </row>
    <row r="54" spans="1:9" ht="15" customHeight="1" x14ac:dyDescent="0.25">
      <c r="A54" s="178"/>
      <c r="B54" s="179"/>
      <c r="C54" s="179"/>
      <c r="D54" s="179"/>
      <c r="E54" s="179"/>
      <c r="F54" s="179"/>
      <c r="G54" s="179"/>
      <c r="H54" s="179"/>
      <c r="I54" s="180"/>
    </row>
    <row r="55" spans="1:9" ht="15" customHeight="1" x14ac:dyDescent="0.25">
      <c r="A55" s="178"/>
      <c r="B55" s="179"/>
      <c r="C55" s="179"/>
      <c r="D55" s="179"/>
      <c r="E55" s="179"/>
      <c r="F55" s="179"/>
      <c r="G55" s="179"/>
      <c r="H55" s="179"/>
      <c r="I55" s="180"/>
    </row>
    <row r="56" spans="1:9" ht="15" customHeight="1" x14ac:dyDescent="0.25">
      <c r="A56" s="178"/>
      <c r="B56" s="179"/>
      <c r="C56" s="179"/>
      <c r="D56" s="179"/>
      <c r="E56" s="179"/>
      <c r="F56" s="179"/>
      <c r="G56" s="179"/>
      <c r="H56" s="179"/>
      <c r="I56" s="180"/>
    </row>
    <row r="57" spans="1:9" ht="15" customHeight="1" x14ac:dyDescent="0.25">
      <c r="A57" s="178"/>
      <c r="B57" s="179"/>
      <c r="C57" s="179"/>
      <c r="D57" s="179"/>
      <c r="E57" s="179"/>
      <c r="F57" s="179"/>
      <c r="G57" s="179"/>
      <c r="H57" s="179"/>
      <c r="I57" s="180"/>
    </row>
    <row r="58" spans="1:9" ht="15" customHeight="1" x14ac:dyDescent="0.25">
      <c r="A58" s="178"/>
      <c r="B58" s="179"/>
      <c r="C58" s="179"/>
      <c r="D58" s="179"/>
      <c r="E58" s="179"/>
      <c r="F58" s="179"/>
      <c r="G58" s="179"/>
      <c r="H58" s="179"/>
      <c r="I58" s="180"/>
    </row>
    <row r="59" spans="1:9" ht="15" customHeight="1" x14ac:dyDescent="0.25">
      <c r="A59" s="178"/>
      <c r="B59" s="179"/>
      <c r="C59" s="179"/>
      <c r="D59" s="179"/>
      <c r="E59" s="179"/>
      <c r="F59" s="179"/>
      <c r="G59" s="179"/>
      <c r="H59" s="179"/>
      <c r="I59" s="180"/>
    </row>
    <row r="60" spans="1:9" ht="15" customHeight="1" x14ac:dyDescent="0.25">
      <c r="A60" s="181"/>
      <c r="B60" s="182"/>
      <c r="C60" s="182"/>
      <c r="D60" s="182"/>
      <c r="E60" s="182"/>
      <c r="F60" s="182"/>
      <c r="G60" s="182"/>
      <c r="H60" s="182"/>
      <c r="I60" s="183"/>
    </row>
    <row r="62" spans="1:9" ht="15" customHeight="1" thickBot="1" x14ac:dyDescent="0.3"/>
    <row r="63" spans="1:9" s="10" customFormat="1" ht="15" customHeight="1" thickTop="1" x14ac:dyDescent="0.25">
      <c r="A63" s="184" t="s">
        <v>145</v>
      </c>
      <c r="B63" s="185"/>
      <c r="C63" s="185"/>
      <c r="D63" s="185"/>
      <c r="E63" s="185"/>
      <c r="F63" s="185"/>
      <c r="G63" s="185"/>
      <c r="H63" s="185"/>
      <c r="I63" s="186"/>
    </row>
    <row r="64" spans="1:9" ht="15" customHeight="1" x14ac:dyDescent="0.25">
      <c r="A64" s="165" t="s">
        <v>146</v>
      </c>
      <c r="B64" s="166"/>
      <c r="C64" s="166"/>
      <c r="D64" s="166"/>
      <c r="E64" s="166"/>
      <c r="F64" s="166"/>
      <c r="G64" s="166"/>
      <c r="H64" s="166"/>
      <c r="I64" s="167"/>
    </row>
    <row r="65" spans="1:9" ht="15" customHeight="1" x14ac:dyDescent="0.25">
      <c r="A65" s="168"/>
      <c r="B65" s="169"/>
      <c r="C65" s="169"/>
      <c r="D65" s="169"/>
      <c r="E65" s="169"/>
      <c r="F65" s="169"/>
      <c r="G65" s="169"/>
      <c r="H65" s="169"/>
      <c r="I65" s="170"/>
    </row>
    <row r="66" spans="1:9" ht="15" customHeight="1" x14ac:dyDescent="0.25">
      <c r="A66" s="168"/>
      <c r="B66" s="169"/>
      <c r="C66" s="169"/>
      <c r="D66" s="169"/>
      <c r="E66" s="169"/>
      <c r="F66" s="169"/>
      <c r="G66" s="169"/>
      <c r="H66" s="169"/>
      <c r="I66" s="170"/>
    </row>
    <row r="67" spans="1:9" ht="15" customHeight="1" x14ac:dyDescent="0.25">
      <c r="A67" s="192" t="s">
        <v>142</v>
      </c>
      <c r="B67" s="172"/>
      <c r="C67" s="173">
        <v>0</v>
      </c>
      <c r="D67" s="169"/>
      <c r="E67" s="169"/>
      <c r="F67" s="169"/>
      <c r="G67" s="169"/>
      <c r="H67" s="169"/>
      <c r="I67" s="170"/>
    </row>
    <row r="68" spans="1:9" ht="15" customHeight="1" x14ac:dyDescent="0.25">
      <c r="A68" s="171"/>
      <c r="B68" s="172"/>
      <c r="C68" s="173"/>
      <c r="D68" s="169"/>
      <c r="E68" s="169"/>
      <c r="F68" s="169"/>
      <c r="G68" s="169"/>
      <c r="H68" s="169"/>
      <c r="I68" s="170"/>
    </row>
    <row r="69" spans="1:9" ht="15" customHeight="1" x14ac:dyDescent="0.25">
      <c r="A69" s="192" t="s">
        <v>141</v>
      </c>
      <c r="B69" s="172"/>
      <c r="C69" s="174">
        <v>0</v>
      </c>
      <c r="D69" s="169"/>
      <c r="E69" s="169"/>
      <c r="F69" s="169"/>
      <c r="G69" s="169"/>
      <c r="H69" s="169"/>
      <c r="I69" s="170"/>
    </row>
    <row r="70" spans="1:9" ht="15" customHeight="1" x14ac:dyDescent="0.25">
      <c r="A70" s="171" t="s">
        <v>144</v>
      </c>
      <c r="B70" s="172"/>
      <c r="C70" s="173"/>
      <c r="D70" s="169"/>
      <c r="E70" s="169"/>
      <c r="F70" s="169"/>
      <c r="G70" s="169"/>
      <c r="H70" s="169"/>
      <c r="I70" s="170"/>
    </row>
    <row r="71" spans="1:9" s="10" customFormat="1" ht="15" customHeight="1" thickBot="1" x14ac:dyDescent="0.3">
      <c r="A71" s="187" t="s">
        <v>143</v>
      </c>
      <c r="B71" s="188"/>
      <c r="C71" s="189">
        <f>SUM(C67-C69)</f>
        <v>0</v>
      </c>
      <c r="D71" s="190"/>
      <c r="E71" s="190"/>
      <c r="F71" s="190"/>
      <c r="G71" s="190"/>
      <c r="H71" s="190"/>
      <c r="I71" s="191"/>
    </row>
    <row r="72" spans="1:9" ht="15" customHeight="1" thickTop="1" x14ac:dyDescent="0.25">
      <c r="A72" s="171"/>
      <c r="B72" s="172"/>
      <c r="C72" s="173"/>
      <c r="D72" s="169"/>
      <c r="E72" s="169"/>
      <c r="F72" s="169"/>
      <c r="G72" s="169"/>
      <c r="H72" s="169"/>
      <c r="I72" s="170"/>
    </row>
    <row r="73" spans="1:9" ht="15" customHeight="1" thickBot="1" x14ac:dyDescent="0.3">
      <c r="A73" s="171"/>
      <c r="B73" s="172"/>
      <c r="C73" s="173"/>
      <c r="D73" s="169"/>
      <c r="E73" s="169"/>
      <c r="F73" s="169"/>
      <c r="G73" s="169"/>
      <c r="H73" s="169"/>
      <c r="I73" s="170"/>
    </row>
    <row r="74" spans="1:9" s="10" customFormat="1" ht="15" customHeight="1" thickTop="1" x14ac:dyDescent="0.25">
      <c r="A74" s="201" t="s">
        <v>159</v>
      </c>
      <c r="B74" s="202"/>
      <c r="C74" s="202"/>
      <c r="D74" s="202"/>
      <c r="E74" s="202"/>
      <c r="F74" s="202"/>
      <c r="G74" s="202"/>
      <c r="H74" s="202"/>
      <c r="I74" s="203"/>
    </row>
    <row r="75" spans="1:9" ht="15" customHeight="1" thickBot="1" x14ac:dyDescent="0.3">
      <c r="A75" s="204"/>
      <c r="B75" s="205"/>
      <c r="C75" s="205"/>
      <c r="D75" s="205"/>
      <c r="E75" s="205"/>
      <c r="F75" s="205"/>
      <c r="G75" s="205"/>
      <c r="H75" s="205"/>
      <c r="I75" s="206"/>
    </row>
    <row r="76" spans="1:9" ht="15" customHeight="1" thickTop="1" x14ac:dyDescent="0.25">
      <c r="A76" s="184" t="s">
        <v>42</v>
      </c>
      <c r="B76" s="185"/>
      <c r="C76" s="185"/>
      <c r="D76" s="185"/>
      <c r="E76" s="185"/>
      <c r="F76" s="185"/>
      <c r="G76" s="185"/>
      <c r="H76" s="185"/>
      <c r="I76" s="186"/>
    </row>
    <row r="77" spans="1:9" ht="15" customHeight="1" x14ac:dyDescent="0.25">
      <c r="A77" s="175" t="s">
        <v>73</v>
      </c>
      <c r="B77" s="176"/>
      <c r="C77" s="176"/>
      <c r="D77" s="176"/>
      <c r="E77" s="176"/>
      <c r="F77" s="176"/>
      <c r="G77" s="176"/>
      <c r="H77" s="176"/>
      <c r="I77" s="177"/>
    </row>
    <row r="78" spans="1:9" ht="15" customHeight="1" x14ac:dyDescent="0.25">
      <c r="A78" s="178"/>
      <c r="B78" s="179"/>
      <c r="C78" s="179"/>
      <c r="D78" s="179"/>
      <c r="E78" s="179"/>
      <c r="F78" s="179"/>
      <c r="G78" s="179"/>
      <c r="H78" s="179"/>
      <c r="I78" s="180"/>
    </row>
    <row r="79" spans="1:9" ht="15" customHeight="1" x14ac:dyDescent="0.25">
      <c r="A79" s="178"/>
      <c r="B79" s="179"/>
      <c r="C79" s="179"/>
      <c r="D79" s="179"/>
      <c r="E79" s="179"/>
      <c r="F79" s="179"/>
      <c r="G79" s="179"/>
      <c r="H79" s="179"/>
      <c r="I79" s="180"/>
    </row>
    <row r="80" spans="1:9" ht="15" customHeight="1" x14ac:dyDescent="0.25">
      <c r="A80" s="178"/>
      <c r="B80" s="179"/>
      <c r="C80" s="179"/>
      <c r="D80" s="179"/>
      <c r="E80" s="179"/>
      <c r="F80" s="179"/>
      <c r="G80" s="179"/>
      <c r="H80" s="179"/>
      <c r="I80" s="180"/>
    </row>
    <row r="81" spans="1:9" ht="15" customHeight="1" x14ac:dyDescent="0.25">
      <c r="A81" s="178"/>
      <c r="B81" s="179"/>
      <c r="C81" s="179"/>
      <c r="D81" s="179"/>
      <c r="E81" s="179"/>
      <c r="F81" s="179"/>
      <c r="G81" s="179"/>
      <c r="H81" s="179"/>
      <c r="I81" s="180"/>
    </row>
    <row r="82" spans="1:9" ht="15" customHeight="1" x14ac:dyDescent="0.25">
      <c r="A82" s="178"/>
      <c r="B82" s="179"/>
      <c r="C82" s="179"/>
      <c r="D82" s="179"/>
      <c r="E82" s="179"/>
      <c r="F82" s="179"/>
      <c r="G82" s="179"/>
      <c r="H82" s="179"/>
      <c r="I82" s="180"/>
    </row>
    <row r="83" spans="1:9" ht="15" customHeight="1" x14ac:dyDescent="0.25">
      <c r="A83" s="178"/>
      <c r="B83" s="179"/>
      <c r="C83" s="179"/>
      <c r="D83" s="179"/>
      <c r="E83" s="179"/>
      <c r="F83" s="179"/>
      <c r="G83" s="179"/>
      <c r="H83" s="179"/>
      <c r="I83" s="180"/>
    </row>
    <row r="84" spans="1:9" ht="15" customHeight="1" x14ac:dyDescent="0.25">
      <c r="A84" s="178"/>
      <c r="B84" s="179"/>
      <c r="C84" s="179"/>
      <c r="D84" s="179"/>
      <c r="E84" s="179"/>
      <c r="F84" s="179"/>
      <c r="G84" s="179"/>
      <c r="H84" s="179"/>
      <c r="I84" s="180"/>
    </row>
    <row r="85" spans="1:9" ht="15" customHeight="1" x14ac:dyDescent="0.25">
      <c r="A85" s="178"/>
      <c r="B85" s="179"/>
      <c r="C85" s="179"/>
      <c r="D85" s="179"/>
      <c r="E85" s="179"/>
      <c r="F85" s="179"/>
      <c r="G85" s="179"/>
      <c r="H85" s="179"/>
      <c r="I85" s="180"/>
    </row>
    <row r="86" spans="1:9" ht="15" customHeight="1" x14ac:dyDescent="0.25">
      <c r="A86" s="178"/>
      <c r="B86" s="179"/>
      <c r="C86" s="179"/>
      <c r="D86" s="179"/>
      <c r="E86" s="179"/>
      <c r="F86" s="179"/>
      <c r="G86" s="179"/>
      <c r="H86" s="179"/>
      <c r="I86" s="180"/>
    </row>
    <row r="87" spans="1:9" ht="15" customHeight="1" x14ac:dyDescent="0.25">
      <c r="A87" s="178"/>
      <c r="B87" s="179"/>
      <c r="C87" s="179"/>
      <c r="D87" s="179"/>
      <c r="E87" s="179"/>
      <c r="F87" s="179"/>
      <c r="G87" s="179"/>
      <c r="H87" s="179"/>
      <c r="I87" s="180"/>
    </row>
    <row r="88" spans="1:9" ht="15" customHeight="1" x14ac:dyDescent="0.25">
      <c r="A88" s="178"/>
      <c r="B88" s="179"/>
      <c r="C88" s="179"/>
      <c r="D88" s="179"/>
      <c r="E88" s="179"/>
      <c r="F88" s="179"/>
      <c r="G88" s="179"/>
      <c r="H88" s="179"/>
      <c r="I88" s="180"/>
    </row>
    <row r="89" spans="1:9" ht="15" customHeight="1" x14ac:dyDescent="0.25">
      <c r="A89" s="181"/>
      <c r="B89" s="182"/>
      <c r="C89" s="182"/>
      <c r="D89" s="182"/>
      <c r="E89" s="182"/>
      <c r="F89" s="182"/>
      <c r="G89" s="182"/>
      <c r="H89" s="182"/>
      <c r="I89" s="183"/>
    </row>
  </sheetData>
  <sheetProtection algorithmName="SHA-512" hashValue="0u6cSM+rxTGn9IsNwufjZgAyrbKdYgjvGKRegw+32wj/kCqAygcradx5Kwkzr/YiFfP4E33oXOb7vJkV10WADg==" saltValue="5v/8KinxKNKl5EPIE/pveA==" spinCount="100000" sheet="1" objects="1" scenarios="1"/>
  <mergeCells count="18">
    <mergeCell ref="A46:I46"/>
    <mergeCell ref="A74:I74"/>
    <mergeCell ref="A75:I75"/>
    <mergeCell ref="A77:I89"/>
    <mergeCell ref="A19:I31"/>
    <mergeCell ref="A18:I18"/>
    <mergeCell ref="A5:I5"/>
    <mergeCell ref="A6:I6"/>
    <mergeCell ref="A34:I34"/>
    <mergeCell ref="A35:I35"/>
    <mergeCell ref="A47:I47"/>
    <mergeCell ref="A48:I60"/>
    <mergeCell ref="A63:I63"/>
    <mergeCell ref="A64:I64"/>
    <mergeCell ref="A76:I76"/>
    <mergeCell ref="A16:I16"/>
    <mergeCell ref="A17:I17"/>
    <mergeCell ref="A45:I45"/>
  </mergeCells>
  <pageMargins left="0.7" right="0.7" top="0.43" bottom="0.34" header="0.3" footer="0.19"/>
  <pageSetup scale="90" fitToHeight="2" orientation="landscape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A17:I17 A46:I46 A75:I75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zoomScale="90" zoomScaleNormal="90" workbookViewId="0">
      <pane ySplit="2" topLeftCell="A90" activePane="bottomLeft" state="frozen"/>
      <selection pane="bottomLeft" activeCell="J111" sqref="J111"/>
    </sheetView>
  </sheetViews>
  <sheetFormatPr defaultColWidth="12.5703125" defaultRowHeight="15" customHeight="1" x14ac:dyDescent="0.25"/>
  <cols>
    <col min="1" max="1" width="16.42578125" style="24" customWidth="1"/>
    <col min="2" max="2" width="37.85546875" style="24" customWidth="1"/>
    <col min="3" max="3" width="39.5703125" style="24" customWidth="1"/>
    <col min="4" max="5" width="25" style="24" customWidth="1"/>
    <col min="6" max="6" width="21.85546875" style="114" customWidth="1"/>
    <col min="7" max="16" width="6.5703125" style="24" customWidth="1"/>
    <col min="17" max="28" width="11" style="24" customWidth="1"/>
    <col min="29" max="16384" width="12.5703125" style="24"/>
  </cols>
  <sheetData>
    <row r="1" spans="1:6" s="10" customFormat="1" ht="21" x14ac:dyDescent="0.35">
      <c r="A1" s="155" t="s">
        <v>2</v>
      </c>
      <c r="F1" s="122"/>
    </row>
    <row r="2" spans="1:6" s="10" customFormat="1" ht="21" x14ac:dyDescent="0.35">
      <c r="A2" s="156" t="s">
        <v>94</v>
      </c>
      <c r="B2" s="157"/>
      <c r="F2" s="122"/>
    </row>
    <row r="3" spans="1:6" x14ac:dyDescent="0.25">
      <c r="A3" s="44"/>
    </row>
    <row r="4" spans="1:6" x14ac:dyDescent="0.25">
      <c r="A4" s="44"/>
    </row>
    <row r="5" spans="1:6" s="10" customFormat="1" x14ac:dyDescent="0.25">
      <c r="A5" s="152" t="s">
        <v>36</v>
      </c>
      <c r="B5" s="153" t="s">
        <v>95</v>
      </c>
      <c r="C5" s="153" t="s">
        <v>42</v>
      </c>
      <c r="D5" s="69" t="s">
        <v>149</v>
      </c>
      <c r="E5" s="153" t="s">
        <v>96</v>
      </c>
      <c r="F5" s="154" t="s">
        <v>28</v>
      </c>
    </row>
    <row r="6" spans="1:6" x14ac:dyDescent="0.25">
      <c r="A6" s="137">
        <v>1</v>
      </c>
      <c r="B6" s="138" t="s">
        <v>156</v>
      </c>
      <c r="C6" s="139" t="s">
        <v>73</v>
      </c>
      <c r="D6" s="140"/>
      <c r="E6" s="140" t="s">
        <v>157</v>
      </c>
      <c r="F6" s="141">
        <v>0</v>
      </c>
    </row>
    <row r="7" spans="1:6" x14ac:dyDescent="0.25">
      <c r="A7" s="142"/>
      <c r="B7" s="143"/>
      <c r="C7" s="144"/>
      <c r="D7" s="145"/>
      <c r="E7" s="145"/>
      <c r="F7" s="141"/>
    </row>
    <row r="8" spans="1:6" x14ac:dyDescent="0.25">
      <c r="A8" s="142"/>
      <c r="B8" s="143"/>
      <c r="C8" s="144"/>
      <c r="D8" s="145"/>
      <c r="E8" s="145"/>
      <c r="F8" s="146"/>
    </row>
    <row r="9" spans="1:6" x14ac:dyDescent="0.25">
      <c r="A9" s="142"/>
      <c r="B9" s="143"/>
      <c r="C9" s="144"/>
      <c r="D9" s="145"/>
      <c r="E9" s="145"/>
      <c r="F9" s="146"/>
    </row>
    <row r="10" spans="1:6" x14ac:dyDescent="0.25">
      <c r="A10" s="142"/>
      <c r="B10" s="143"/>
      <c r="C10" s="144"/>
      <c r="D10" s="145"/>
      <c r="E10" s="145"/>
      <c r="F10" s="146"/>
    </row>
    <row r="11" spans="1:6" x14ac:dyDescent="0.25">
      <c r="A11" s="142"/>
      <c r="B11" s="143"/>
      <c r="C11" s="144"/>
      <c r="D11" s="145"/>
      <c r="E11" s="145"/>
      <c r="F11" s="146"/>
    </row>
    <row r="12" spans="1:6" x14ac:dyDescent="0.25">
      <c r="A12" s="142"/>
      <c r="B12" s="143"/>
      <c r="C12" s="144"/>
      <c r="D12" s="145"/>
      <c r="E12" s="145"/>
      <c r="F12" s="146"/>
    </row>
    <row r="13" spans="1:6" x14ac:dyDescent="0.25">
      <c r="A13" s="142"/>
      <c r="B13" s="143"/>
      <c r="C13" s="144"/>
      <c r="D13" s="145"/>
      <c r="E13" s="145"/>
      <c r="F13" s="146"/>
    </row>
    <row r="14" spans="1:6" x14ac:dyDescent="0.25">
      <c r="A14" s="142"/>
      <c r="B14" s="143"/>
      <c r="C14" s="144"/>
      <c r="D14" s="145"/>
      <c r="E14" s="145"/>
      <c r="F14" s="146"/>
    </row>
    <row r="15" spans="1:6" ht="14.25" customHeight="1" x14ac:dyDescent="0.25">
      <c r="A15" s="142"/>
      <c r="B15" s="143"/>
      <c r="C15" s="144"/>
      <c r="D15" s="145"/>
      <c r="E15" s="145"/>
      <c r="F15" s="146"/>
    </row>
    <row r="16" spans="1:6" x14ac:dyDescent="0.25">
      <c r="A16" s="142"/>
      <c r="B16" s="143"/>
      <c r="C16" s="144"/>
      <c r="D16" s="145"/>
      <c r="E16" s="145"/>
      <c r="F16" s="146"/>
    </row>
    <row r="17" spans="1:6" x14ac:dyDescent="0.25">
      <c r="A17" s="142"/>
      <c r="B17" s="143"/>
      <c r="C17" s="144"/>
      <c r="D17" s="145"/>
      <c r="E17" s="145"/>
      <c r="F17" s="146"/>
    </row>
    <row r="18" spans="1:6" x14ac:dyDescent="0.25">
      <c r="A18" s="142"/>
      <c r="B18" s="143"/>
      <c r="C18" s="144"/>
      <c r="D18" s="145"/>
      <c r="E18" s="145"/>
      <c r="F18" s="146"/>
    </row>
    <row r="19" spans="1:6" x14ac:dyDescent="0.25">
      <c r="A19" s="142"/>
      <c r="B19" s="143"/>
      <c r="C19" s="144"/>
      <c r="D19" s="145"/>
      <c r="E19" s="145"/>
      <c r="F19" s="146"/>
    </row>
    <row r="20" spans="1:6" x14ac:dyDescent="0.25">
      <c r="A20" s="142"/>
      <c r="B20" s="143"/>
      <c r="C20" s="144"/>
      <c r="D20" s="145"/>
      <c r="E20" s="145"/>
      <c r="F20" s="146"/>
    </row>
    <row r="21" spans="1:6" x14ac:dyDescent="0.25">
      <c r="A21" s="142"/>
      <c r="B21" s="147"/>
      <c r="C21" s="148"/>
      <c r="D21" s="149"/>
      <c r="E21" s="149"/>
      <c r="F21" s="150"/>
    </row>
    <row r="22" spans="1:6" x14ac:dyDescent="0.25">
      <c r="A22" s="44"/>
    </row>
    <row r="23" spans="1:6" s="10" customFormat="1" x14ac:dyDescent="0.25">
      <c r="A23" s="152" t="s">
        <v>36</v>
      </c>
      <c r="B23" s="52" t="s">
        <v>95</v>
      </c>
      <c r="C23" s="52" t="s">
        <v>42</v>
      </c>
      <c r="D23" s="69" t="s">
        <v>149</v>
      </c>
      <c r="E23" s="153" t="s">
        <v>96</v>
      </c>
      <c r="F23" s="154" t="s">
        <v>28</v>
      </c>
    </row>
    <row r="24" spans="1:6" x14ac:dyDescent="0.25">
      <c r="A24" s="151">
        <v>2</v>
      </c>
      <c r="B24" s="138" t="s">
        <v>156</v>
      </c>
      <c r="C24" s="139" t="s">
        <v>73</v>
      </c>
      <c r="D24" s="140"/>
      <c r="E24" s="140" t="s">
        <v>157</v>
      </c>
      <c r="F24" s="141">
        <v>0</v>
      </c>
    </row>
    <row r="25" spans="1:6" x14ac:dyDescent="0.25">
      <c r="A25" s="44"/>
      <c r="B25" s="143"/>
      <c r="C25" s="144"/>
      <c r="D25" s="145"/>
      <c r="E25" s="145"/>
      <c r="F25" s="141"/>
    </row>
    <row r="26" spans="1:6" x14ac:dyDescent="0.25">
      <c r="A26" s="44"/>
      <c r="B26" s="143"/>
      <c r="C26" s="144"/>
      <c r="D26" s="145"/>
      <c r="E26" s="145"/>
      <c r="F26" s="146"/>
    </row>
    <row r="27" spans="1:6" x14ac:dyDescent="0.25">
      <c r="A27" s="44"/>
      <c r="B27" s="143"/>
      <c r="C27" s="144"/>
      <c r="D27" s="145"/>
      <c r="E27" s="145"/>
      <c r="F27" s="146"/>
    </row>
    <row r="28" spans="1:6" x14ac:dyDescent="0.25">
      <c r="A28" s="44"/>
      <c r="B28" s="143"/>
      <c r="C28" s="144"/>
      <c r="D28" s="145"/>
      <c r="E28" s="145"/>
      <c r="F28" s="146"/>
    </row>
    <row r="29" spans="1:6" x14ac:dyDescent="0.25">
      <c r="A29" s="44"/>
      <c r="B29" s="143"/>
      <c r="C29" s="144"/>
      <c r="D29" s="145"/>
      <c r="E29" s="145"/>
      <c r="F29" s="146"/>
    </row>
    <row r="30" spans="1:6" x14ac:dyDescent="0.25">
      <c r="A30" s="44"/>
      <c r="B30" s="143"/>
      <c r="C30" s="144"/>
      <c r="D30" s="145"/>
      <c r="E30" s="145"/>
      <c r="F30" s="146"/>
    </row>
    <row r="31" spans="1:6" x14ac:dyDescent="0.25">
      <c r="A31" s="44"/>
      <c r="B31" s="143"/>
      <c r="C31" s="144"/>
      <c r="D31" s="145"/>
      <c r="E31" s="145"/>
      <c r="F31" s="146"/>
    </row>
    <row r="32" spans="1:6" x14ac:dyDescent="0.25">
      <c r="A32" s="44"/>
      <c r="B32" s="143"/>
      <c r="C32" s="144"/>
      <c r="D32" s="145"/>
      <c r="E32" s="145"/>
      <c r="F32" s="146"/>
    </row>
    <row r="33" spans="1:6" x14ac:dyDescent="0.25">
      <c r="A33" s="44"/>
      <c r="B33" s="143"/>
      <c r="C33" s="144"/>
      <c r="D33" s="145"/>
      <c r="E33" s="145"/>
      <c r="F33" s="146"/>
    </row>
    <row r="34" spans="1:6" x14ac:dyDescent="0.25">
      <c r="A34" s="44"/>
      <c r="B34" s="143"/>
      <c r="C34" s="144"/>
      <c r="D34" s="145"/>
      <c r="E34" s="145"/>
      <c r="F34" s="146"/>
    </row>
    <row r="35" spans="1:6" x14ac:dyDescent="0.25">
      <c r="A35" s="44"/>
      <c r="B35" s="143"/>
      <c r="C35" s="144"/>
      <c r="D35" s="145"/>
      <c r="E35" s="145"/>
      <c r="F35" s="146"/>
    </row>
    <row r="36" spans="1:6" x14ac:dyDescent="0.25">
      <c r="A36" s="44"/>
      <c r="B36" s="143"/>
      <c r="C36" s="144"/>
      <c r="D36" s="145"/>
      <c r="E36" s="145"/>
      <c r="F36" s="146"/>
    </row>
    <row r="37" spans="1:6" x14ac:dyDescent="0.25">
      <c r="A37" s="44"/>
      <c r="B37" s="143"/>
      <c r="C37" s="144"/>
      <c r="D37" s="145"/>
      <c r="E37" s="145"/>
      <c r="F37" s="146"/>
    </row>
    <row r="38" spans="1:6" x14ac:dyDescent="0.25">
      <c r="A38" s="44"/>
      <c r="B38" s="143"/>
      <c r="C38" s="144"/>
      <c r="D38" s="145"/>
      <c r="E38" s="145"/>
      <c r="F38" s="146"/>
    </row>
    <row r="39" spans="1:6" x14ac:dyDescent="0.25">
      <c r="A39" s="44"/>
      <c r="B39" s="147"/>
      <c r="C39" s="148"/>
      <c r="D39" s="149"/>
      <c r="E39" s="149"/>
      <c r="F39" s="150"/>
    </row>
    <row r="40" spans="1:6" x14ac:dyDescent="0.25">
      <c r="A40" s="44"/>
    </row>
    <row r="41" spans="1:6" s="10" customFormat="1" x14ac:dyDescent="0.25">
      <c r="A41" s="152" t="s">
        <v>36</v>
      </c>
      <c r="B41" s="52" t="s">
        <v>95</v>
      </c>
      <c r="C41" s="52" t="s">
        <v>42</v>
      </c>
      <c r="D41" s="69" t="s">
        <v>149</v>
      </c>
      <c r="E41" s="153" t="s">
        <v>96</v>
      </c>
      <c r="F41" s="154" t="s">
        <v>28</v>
      </c>
    </row>
    <row r="42" spans="1:6" x14ac:dyDescent="0.25">
      <c r="A42" s="151">
        <v>3</v>
      </c>
      <c r="B42" s="138" t="s">
        <v>156</v>
      </c>
      <c r="C42" s="139" t="s">
        <v>73</v>
      </c>
      <c r="D42" s="140"/>
      <c r="E42" s="140" t="s">
        <v>157</v>
      </c>
      <c r="F42" s="141">
        <v>0</v>
      </c>
    </row>
    <row r="43" spans="1:6" x14ac:dyDescent="0.25">
      <c r="A43" s="44"/>
      <c r="B43" s="143"/>
      <c r="C43" s="144"/>
      <c r="D43" s="145"/>
      <c r="E43" s="145"/>
      <c r="F43" s="141"/>
    </row>
    <row r="44" spans="1:6" x14ac:dyDescent="0.25">
      <c r="A44" s="44"/>
      <c r="B44" s="143"/>
      <c r="C44" s="144"/>
      <c r="D44" s="145"/>
      <c r="E44" s="145"/>
      <c r="F44" s="146"/>
    </row>
    <row r="45" spans="1:6" x14ac:dyDescent="0.25">
      <c r="A45" s="44"/>
      <c r="B45" s="143"/>
      <c r="C45" s="144"/>
      <c r="D45" s="145"/>
      <c r="E45" s="145"/>
      <c r="F45" s="146"/>
    </row>
    <row r="46" spans="1:6" x14ac:dyDescent="0.25">
      <c r="A46" s="44"/>
      <c r="B46" s="143"/>
      <c r="C46" s="144"/>
      <c r="D46" s="145"/>
      <c r="E46" s="145"/>
      <c r="F46" s="146"/>
    </row>
    <row r="47" spans="1:6" x14ac:dyDescent="0.25">
      <c r="A47" s="44"/>
      <c r="B47" s="143"/>
      <c r="C47" s="144"/>
      <c r="D47" s="145"/>
      <c r="E47" s="145"/>
      <c r="F47" s="146"/>
    </row>
    <row r="48" spans="1:6" x14ac:dyDescent="0.25">
      <c r="A48" s="44"/>
      <c r="B48" s="143"/>
      <c r="C48" s="144"/>
      <c r="D48" s="145"/>
      <c r="E48" s="145"/>
      <c r="F48" s="146"/>
    </row>
    <row r="49" spans="1:6" x14ac:dyDescent="0.25">
      <c r="A49" s="44"/>
      <c r="B49" s="143"/>
      <c r="C49" s="144"/>
      <c r="D49" s="145"/>
      <c r="E49" s="145"/>
      <c r="F49" s="146"/>
    </row>
    <row r="50" spans="1:6" x14ac:dyDescent="0.25">
      <c r="A50" s="44"/>
      <c r="B50" s="143"/>
      <c r="C50" s="144"/>
      <c r="D50" s="145"/>
      <c r="E50" s="145"/>
      <c r="F50" s="146"/>
    </row>
    <row r="51" spans="1:6" x14ac:dyDescent="0.25">
      <c r="A51" s="44"/>
      <c r="B51" s="143"/>
      <c r="C51" s="144"/>
      <c r="D51" s="145"/>
      <c r="E51" s="145"/>
      <c r="F51" s="146"/>
    </row>
    <row r="52" spans="1:6" x14ac:dyDescent="0.25">
      <c r="A52" s="44"/>
      <c r="B52" s="143"/>
      <c r="C52" s="144"/>
      <c r="D52" s="145"/>
      <c r="E52" s="145"/>
      <c r="F52" s="146"/>
    </row>
    <row r="53" spans="1:6" x14ac:dyDescent="0.25">
      <c r="A53" s="44"/>
      <c r="B53" s="143"/>
      <c r="C53" s="144"/>
      <c r="D53" s="145"/>
      <c r="E53" s="145"/>
      <c r="F53" s="146"/>
    </row>
    <row r="54" spans="1:6" x14ac:dyDescent="0.25">
      <c r="A54" s="44"/>
      <c r="B54" s="143"/>
      <c r="C54" s="144"/>
      <c r="D54" s="145"/>
      <c r="E54" s="145"/>
      <c r="F54" s="146"/>
    </row>
    <row r="55" spans="1:6" x14ac:dyDescent="0.25">
      <c r="A55" s="44"/>
      <c r="B55" s="143"/>
      <c r="C55" s="144"/>
      <c r="D55" s="145"/>
      <c r="E55" s="145"/>
      <c r="F55" s="146"/>
    </row>
    <row r="56" spans="1:6" x14ac:dyDescent="0.25">
      <c r="A56" s="44"/>
      <c r="B56" s="143"/>
      <c r="C56" s="144"/>
      <c r="D56" s="145"/>
      <c r="E56" s="145"/>
      <c r="F56" s="146"/>
    </row>
    <row r="57" spans="1:6" x14ac:dyDescent="0.25">
      <c r="A57" s="44"/>
      <c r="B57" s="147"/>
      <c r="C57" s="148"/>
      <c r="D57" s="149"/>
      <c r="E57" s="149"/>
      <c r="F57" s="150"/>
    </row>
    <row r="58" spans="1:6" x14ac:dyDescent="0.25">
      <c r="A58" s="44"/>
    </row>
    <row r="59" spans="1:6" s="10" customFormat="1" x14ac:dyDescent="0.25">
      <c r="A59" s="152" t="s">
        <v>36</v>
      </c>
      <c r="B59" s="52" t="s">
        <v>95</v>
      </c>
      <c r="C59" s="52" t="s">
        <v>42</v>
      </c>
      <c r="D59" s="69" t="s">
        <v>149</v>
      </c>
      <c r="E59" s="153" t="s">
        <v>96</v>
      </c>
      <c r="F59" s="154" t="s">
        <v>28</v>
      </c>
    </row>
    <row r="60" spans="1:6" x14ac:dyDescent="0.25">
      <c r="A60" s="151">
        <v>4</v>
      </c>
      <c r="B60" s="138" t="s">
        <v>156</v>
      </c>
      <c r="C60" s="139" t="s">
        <v>73</v>
      </c>
      <c r="D60" s="140"/>
      <c r="E60" s="140" t="s">
        <v>157</v>
      </c>
      <c r="F60" s="141">
        <v>0</v>
      </c>
    </row>
    <row r="61" spans="1:6" x14ac:dyDescent="0.25">
      <c r="A61" s="44"/>
      <c r="B61" s="143"/>
      <c r="C61" s="144"/>
      <c r="D61" s="145"/>
      <c r="E61" s="145"/>
      <c r="F61" s="141"/>
    </row>
    <row r="62" spans="1:6" x14ac:dyDescent="0.25">
      <c r="A62" s="44"/>
      <c r="B62" s="143"/>
      <c r="C62" s="144"/>
      <c r="D62" s="145"/>
      <c r="E62" s="145"/>
      <c r="F62" s="146"/>
    </row>
    <row r="63" spans="1:6" x14ac:dyDescent="0.25">
      <c r="A63" s="44"/>
      <c r="B63" s="143"/>
      <c r="C63" s="144"/>
      <c r="D63" s="145"/>
      <c r="E63" s="145"/>
      <c r="F63" s="146"/>
    </row>
    <row r="64" spans="1:6" x14ac:dyDescent="0.25">
      <c r="A64" s="44"/>
      <c r="B64" s="143"/>
      <c r="C64" s="144"/>
      <c r="D64" s="145"/>
      <c r="E64" s="145"/>
      <c r="F64" s="146"/>
    </row>
    <row r="65" spans="1:6" x14ac:dyDescent="0.25">
      <c r="A65" s="44"/>
      <c r="B65" s="143"/>
      <c r="C65" s="144"/>
      <c r="D65" s="145"/>
      <c r="E65" s="145"/>
      <c r="F65" s="146"/>
    </row>
    <row r="66" spans="1:6" x14ac:dyDescent="0.25">
      <c r="A66" s="44"/>
      <c r="B66" s="143"/>
      <c r="C66" s="144"/>
      <c r="D66" s="145"/>
      <c r="E66" s="145"/>
      <c r="F66" s="146"/>
    </row>
    <row r="67" spans="1:6" x14ac:dyDescent="0.25">
      <c r="A67" s="44"/>
      <c r="B67" s="143"/>
      <c r="C67" s="144"/>
      <c r="D67" s="145"/>
      <c r="E67" s="145"/>
      <c r="F67" s="146"/>
    </row>
    <row r="68" spans="1:6" x14ac:dyDescent="0.25">
      <c r="A68" s="44"/>
      <c r="B68" s="143"/>
      <c r="C68" s="144"/>
      <c r="D68" s="145"/>
      <c r="E68" s="145"/>
      <c r="F68" s="146"/>
    </row>
    <row r="69" spans="1:6" x14ac:dyDescent="0.25">
      <c r="A69" s="44"/>
      <c r="B69" s="143"/>
      <c r="C69" s="144"/>
      <c r="D69" s="145"/>
      <c r="E69" s="145"/>
      <c r="F69" s="146"/>
    </row>
    <row r="70" spans="1:6" x14ac:dyDescent="0.25">
      <c r="A70" s="44"/>
      <c r="B70" s="143"/>
      <c r="C70" s="144"/>
      <c r="D70" s="145"/>
      <c r="E70" s="145"/>
      <c r="F70" s="146"/>
    </row>
    <row r="71" spans="1:6" x14ac:dyDescent="0.25">
      <c r="A71" s="44"/>
      <c r="B71" s="143"/>
      <c r="C71" s="144"/>
      <c r="D71" s="145"/>
      <c r="E71" s="145"/>
      <c r="F71" s="146"/>
    </row>
    <row r="72" spans="1:6" x14ac:dyDescent="0.25">
      <c r="A72" s="44"/>
      <c r="B72" s="143"/>
      <c r="C72" s="144"/>
      <c r="D72" s="145"/>
      <c r="E72" s="145"/>
      <c r="F72" s="146"/>
    </row>
    <row r="73" spans="1:6" x14ac:dyDescent="0.25">
      <c r="A73" s="44"/>
      <c r="B73" s="143"/>
      <c r="C73" s="144"/>
      <c r="D73" s="145"/>
      <c r="E73" s="145"/>
      <c r="F73" s="146"/>
    </row>
    <row r="74" spans="1:6" x14ac:dyDescent="0.25">
      <c r="A74" s="44"/>
      <c r="B74" s="143"/>
      <c r="C74" s="144"/>
      <c r="D74" s="145"/>
      <c r="E74" s="145"/>
      <c r="F74" s="146"/>
    </row>
    <row r="75" spans="1:6" x14ac:dyDescent="0.25">
      <c r="A75" s="44"/>
      <c r="B75" s="147"/>
      <c r="C75" s="148"/>
      <c r="D75" s="149"/>
      <c r="E75" s="149"/>
      <c r="F75" s="150"/>
    </row>
    <row r="76" spans="1:6" x14ac:dyDescent="0.25">
      <c r="A76" s="44"/>
    </row>
    <row r="77" spans="1:6" s="10" customFormat="1" x14ac:dyDescent="0.25">
      <c r="A77" s="152" t="s">
        <v>36</v>
      </c>
      <c r="B77" s="52" t="s">
        <v>95</v>
      </c>
      <c r="C77" s="52" t="s">
        <v>42</v>
      </c>
      <c r="D77" s="69" t="s">
        <v>149</v>
      </c>
      <c r="E77" s="153" t="s">
        <v>96</v>
      </c>
      <c r="F77" s="154" t="s">
        <v>28</v>
      </c>
    </row>
    <row r="78" spans="1:6" x14ac:dyDescent="0.25">
      <c r="A78" s="151">
        <v>5</v>
      </c>
      <c r="B78" s="138" t="s">
        <v>156</v>
      </c>
      <c r="C78" s="139" t="s">
        <v>73</v>
      </c>
      <c r="D78" s="140"/>
      <c r="E78" s="140" t="s">
        <v>157</v>
      </c>
      <c r="F78" s="141">
        <v>0</v>
      </c>
    </row>
    <row r="79" spans="1:6" x14ac:dyDescent="0.25">
      <c r="A79" s="44"/>
      <c r="B79" s="143"/>
      <c r="C79" s="144"/>
      <c r="D79" s="145"/>
      <c r="E79" s="145"/>
      <c r="F79" s="141"/>
    </row>
    <row r="80" spans="1:6" x14ac:dyDescent="0.25">
      <c r="A80" s="44"/>
      <c r="B80" s="143"/>
      <c r="C80" s="144"/>
      <c r="D80" s="145"/>
      <c r="E80" s="145"/>
      <c r="F80" s="146"/>
    </row>
    <row r="81" spans="1:6" x14ac:dyDescent="0.25">
      <c r="A81" s="44"/>
      <c r="B81" s="143"/>
      <c r="C81" s="144"/>
      <c r="D81" s="145"/>
      <c r="E81" s="145"/>
      <c r="F81" s="146"/>
    </row>
    <row r="82" spans="1:6" x14ac:dyDescent="0.25">
      <c r="A82" s="44"/>
      <c r="B82" s="143"/>
      <c r="C82" s="144"/>
      <c r="D82" s="145"/>
      <c r="E82" s="145"/>
      <c r="F82" s="146"/>
    </row>
    <row r="83" spans="1:6" x14ac:dyDescent="0.25">
      <c r="A83" s="44"/>
      <c r="B83" s="143"/>
      <c r="C83" s="144"/>
      <c r="D83" s="145"/>
      <c r="E83" s="145"/>
      <c r="F83" s="146"/>
    </row>
    <row r="84" spans="1:6" x14ac:dyDescent="0.25">
      <c r="A84" s="44"/>
      <c r="B84" s="143"/>
      <c r="C84" s="144"/>
      <c r="D84" s="145"/>
      <c r="E84" s="145"/>
      <c r="F84" s="146"/>
    </row>
    <row r="85" spans="1:6" x14ac:dyDescent="0.25">
      <c r="A85" s="44"/>
      <c r="B85" s="143"/>
      <c r="C85" s="144"/>
      <c r="D85" s="145"/>
      <c r="E85" s="145"/>
      <c r="F85" s="146"/>
    </row>
    <row r="86" spans="1:6" x14ac:dyDescent="0.25">
      <c r="A86" s="44"/>
      <c r="B86" s="143"/>
      <c r="C86" s="144"/>
      <c r="D86" s="145"/>
      <c r="E86" s="145"/>
      <c r="F86" s="146"/>
    </row>
    <row r="87" spans="1:6" x14ac:dyDescent="0.25">
      <c r="A87" s="44"/>
      <c r="B87" s="143"/>
      <c r="C87" s="144"/>
      <c r="D87" s="145"/>
      <c r="E87" s="145"/>
      <c r="F87" s="146"/>
    </row>
    <row r="88" spans="1:6" x14ac:dyDescent="0.25">
      <c r="A88" s="44"/>
      <c r="B88" s="143"/>
      <c r="C88" s="144"/>
      <c r="D88" s="145"/>
      <c r="E88" s="145"/>
      <c r="F88" s="146"/>
    </row>
    <row r="89" spans="1:6" x14ac:dyDescent="0.25">
      <c r="A89" s="44"/>
      <c r="B89" s="143"/>
      <c r="C89" s="144"/>
      <c r="D89" s="145"/>
      <c r="E89" s="145"/>
      <c r="F89" s="146"/>
    </row>
    <row r="90" spans="1:6" x14ac:dyDescent="0.25">
      <c r="A90" s="44"/>
      <c r="B90" s="143"/>
      <c r="C90" s="144"/>
      <c r="D90" s="145"/>
      <c r="E90" s="145"/>
      <c r="F90" s="146"/>
    </row>
    <row r="91" spans="1:6" x14ac:dyDescent="0.25">
      <c r="A91" s="44"/>
      <c r="B91" s="143"/>
      <c r="C91" s="144"/>
      <c r="D91" s="145"/>
      <c r="E91" s="145"/>
      <c r="F91" s="146"/>
    </row>
    <row r="92" spans="1:6" x14ac:dyDescent="0.25">
      <c r="A92" s="44"/>
      <c r="B92" s="143"/>
      <c r="C92" s="144"/>
      <c r="D92" s="145"/>
      <c r="E92" s="145"/>
      <c r="F92" s="146"/>
    </row>
    <row r="93" spans="1:6" x14ac:dyDescent="0.25">
      <c r="A93" s="44"/>
      <c r="B93" s="147"/>
      <c r="C93" s="148"/>
      <c r="D93" s="149"/>
      <c r="E93" s="149"/>
      <c r="F93" s="150"/>
    </row>
    <row r="94" spans="1:6" x14ac:dyDescent="0.25">
      <c r="A94" s="44"/>
    </row>
    <row r="95" spans="1:6" s="10" customFormat="1" x14ac:dyDescent="0.25">
      <c r="A95" s="152" t="s">
        <v>36</v>
      </c>
      <c r="B95" s="52" t="s">
        <v>95</v>
      </c>
      <c r="C95" s="52" t="s">
        <v>42</v>
      </c>
      <c r="D95" s="69" t="s">
        <v>149</v>
      </c>
      <c r="E95" s="153" t="s">
        <v>96</v>
      </c>
      <c r="F95" s="154" t="s">
        <v>28</v>
      </c>
    </row>
    <row r="96" spans="1:6" x14ac:dyDescent="0.25">
      <c r="A96" s="151">
        <v>6</v>
      </c>
      <c r="B96" s="138" t="s">
        <v>156</v>
      </c>
      <c r="C96" s="139" t="s">
        <v>73</v>
      </c>
      <c r="D96" s="140"/>
      <c r="E96" s="140" t="s">
        <v>157</v>
      </c>
      <c r="F96" s="141">
        <v>0</v>
      </c>
    </row>
    <row r="97" spans="1:6" x14ac:dyDescent="0.25">
      <c r="A97" s="44"/>
      <c r="B97" s="143"/>
      <c r="C97" s="144"/>
      <c r="D97" s="145"/>
      <c r="E97" s="145"/>
      <c r="F97" s="141"/>
    </row>
    <row r="98" spans="1:6" x14ac:dyDescent="0.25">
      <c r="A98" s="44"/>
      <c r="B98" s="143"/>
      <c r="C98" s="144"/>
      <c r="D98" s="145"/>
      <c r="E98" s="145"/>
      <c r="F98" s="146"/>
    </row>
    <row r="99" spans="1:6" x14ac:dyDescent="0.25">
      <c r="A99" s="44"/>
      <c r="B99" s="143"/>
      <c r="C99" s="144"/>
      <c r="D99" s="145"/>
      <c r="E99" s="145"/>
      <c r="F99" s="146"/>
    </row>
    <row r="100" spans="1:6" x14ac:dyDescent="0.25">
      <c r="A100" s="44"/>
      <c r="B100" s="143"/>
      <c r="C100" s="144"/>
      <c r="D100" s="145"/>
      <c r="E100" s="145"/>
      <c r="F100" s="146"/>
    </row>
    <row r="101" spans="1:6" x14ac:dyDescent="0.25">
      <c r="A101" s="44"/>
      <c r="B101" s="143"/>
      <c r="C101" s="144"/>
      <c r="D101" s="145"/>
      <c r="E101" s="145"/>
      <c r="F101" s="146"/>
    </row>
    <row r="102" spans="1:6" x14ac:dyDescent="0.25">
      <c r="A102" s="44"/>
      <c r="B102" s="143"/>
      <c r="C102" s="144"/>
      <c r="D102" s="145"/>
      <c r="E102" s="145"/>
      <c r="F102" s="146"/>
    </row>
    <row r="103" spans="1:6" x14ac:dyDescent="0.25">
      <c r="A103" s="44"/>
      <c r="B103" s="143"/>
      <c r="C103" s="144"/>
      <c r="D103" s="145"/>
      <c r="E103" s="145"/>
      <c r="F103" s="146"/>
    </row>
    <row r="104" spans="1:6" x14ac:dyDescent="0.25">
      <c r="A104" s="44"/>
      <c r="B104" s="143"/>
      <c r="C104" s="144"/>
      <c r="D104" s="145"/>
      <c r="E104" s="145"/>
      <c r="F104" s="146"/>
    </row>
    <row r="105" spans="1:6" x14ac:dyDescent="0.25">
      <c r="A105" s="44"/>
      <c r="B105" s="143"/>
      <c r="C105" s="144"/>
      <c r="D105" s="145"/>
      <c r="E105" s="145"/>
      <c r="F105" s="146"/>
    </row>
    <row r="106" spans="1:6" x14ac:dyDescent="0.25">
      <c r="A106" s="44"/>
      <c r="B106" s="143"/>
      <c r="C106" s="144"/>
      <c r="D106" s="145"/>
      <c r="E106" s="145"/>
      <c r="F106" s="146"/>
    </row>
    <row r="107" spans="1:6" x14ac:dyDescent="0.25">
      <c r="A107" s="44"/>
      <c r="B107" s="143"/>
      <c r="C107" s="144"/>
      <c r="D107" s="145"/>
      <c r="E107" s="145"/>
      <c r="F107" s="146"/>
    </row>
    <row r="108" spans="1:6" x14ac:dyDescent="0.25">
      <c r="A108" s="44"/>
      <c r="B108" s="143"/>
      <c r="C108" s="144"/>
      <c r="D108" s="145"/>
      <c r="E108" s="145"/>
      <c r="F108" s="146"/>
    </row>
    <row r="109" spans="1:6" x14ac:dyDescent="0.25">
      <c r="A109" s="44"/>
      <c r="B109" s="143"/>
      <c r="C109" s="144"/>
      <c r="D109" s="145"/>
      <c r="E109" s="145"/>
      <c r="F109" s="146"/>
    </row>
    <row r="110" spans="1:6" x14ac:dyDescent="0.25">
      <c r="A110" s="44"/>
      <c r="B110" s="143"/>
      <c r="C110" s="144"/>
      <c r="D110" s="145"/>
      <c r="E110" s="145"/>
      <c r="F110" s="146"/>
    </row>
    <row r="111" spans="1:6" x14ac:dyDescent="0.25">
      <c r="A111" s="44"/>
      <c r="B111" s="147"/>
      <c r="C111" s="148"/>
      <c r="D111" s="149"/>
      <c r="E111" s="149"/>
      <c r="F111" s="150"/>
    </row>
    <row r="112" spans="1:6" x14ac:dyDescent="0.25">
      <c r="A112" s="44"/>
    </row>
    <row r="113" spans="1:6" x14ac:dyDescent="0.25">
      <c r="A113" s="44"/>
    </row>
    <row r="114" spans="1:6" s="10" customFormat="1" x14ac:dyDescent="0.25">
      <c r="A114" s="61"/>
      <c r="E114" s="158" t="s">
        <v>77</v>
      </c>
      <c r="F114" s="159">
        <f>+F96+F78+F60+F42+F24+F6</f>
        <v>0</v>
      </c>
    </row>
    <row r="115" spans="1:6" x14ac:dyDescent="0.25">
      <c r="A115" s="44"/>
    </row>
    <row r="116" spans="1:6" x14ac:dyDescent="0.25">
      <c r="A116" s="44"/>
    </row>
    <row r="117" spans="1:6" x14ac:dyDescent="0.25">
      <c r="A117" s="44"/>
    </row>
    <row r="118" spans="1:6" x14ac:dyDescent="0.25">
      <c r="A118" s="44"/>
    </row>
    <row r="119" spans="1:6" x14ac:dyDescent="0.25">
      <c r="A119" s="44"/>
    </row>
    <row r="120" spans="1:6" x14ac:dyDescent="0.25">
      <c r="A120" s="44"/>
    </row>
    <row r="121" spans="1:6" x14ac:dyDescent="0.25">
      <c r="A121" s="44"/>
    </row>
    <row r="122" spans="1:6" x14ac:dyDescent="0.25">
      <c r="A122" s="44"/>
    </row>
    <row r="123" spans="1:6" x14ac:dyDescent="0.25">
      <c r="A123" s="44"/>
    </row>
    <row r="124" spans="1:6" x14ac:dyDescent="0.25">
      <c r="A124" s="44"/>
    </row>
    <row r="125" spans="1:6" x14ac:dyDescent="0.25">
      <c r="A125" s="44"/>
    </row>
    <row r="126" spans="1:6" x14ac:dyDescent="0.25">
      <c r="A126" s="44"/>
    </row>
    <row r="127" spans="1:6" x14ac:dyDescent="0.25">
      <c r="A127" s="44"/>
    </row>
    <row r="128" spans="1:6" x14ac:dyDescent="0.25">
      <c r="A128" s="44"/>
    </row>
    <row r="129" spans="1:1" x14ac:dyDescent="0.25">
      <c r="A129" s="44"/>
    </row>
    <row r="130" spans="1:1" x14ac:dyDescent="0.25">
      <c r="A130" s="44"/>
    </row>
    <row r="131" spans="1:1" x14ac:dyDescent="0.25">
      <c r="A131" s="44"/>
    </row>
    <row r="132" spans="1:1" x14ac:dyDescent="0.25">
      <c r="A132" s="44"/>
    </row>
    <row r="133" spans="1:1" x14ac:dyDescent="0.25">
      <c r="A133" s="44"/>
    </row>
    <row r="134" spans="1:1" x14ac:dyDescent="0.25">
      <c r="A134" s="44"/>
    </row>
    <row r="135" spans="1:1" x14ac:dyDescent="0.25">
      <c r="A135" s="44"/>
    </row>
    <row r="136" spans="1:1" x14ac:dyDescent="0.25">
      <c r="A136" s="44"/>
    </row>
    <row r="137" spans="1:1" x14ac:dyDescent="0.25">
      <c r="A137" s="44"/>
    </row>
    <row r="138" spans="1:1" x14ac:dyDescent="0.25">
      <c r="A138" s="44"/>
    </row>
    <row r="139" spans="1:1" x14ac:dyDescent="0.25">
      <c r="A139" s="44"/>
    </row>
    <row r="140" spans="1:1" x14ac:dyDescent="0.25">
      <c r="A140" s="44"/>
    </row>
    <row r="141" spans="1:1" x14ac:dyDescent="0.25">
      <c r="A141" s="44"/>
    </row>
    <row r="142" spans="1:1" x14ac:dyDescent="0.25">
      <c r="A142" s="44"/>
    </row>
    <row r="143" spans="1:1" x14ac:dyDescent="0.25">
      <c r="A143" s="44"/>
    </row>
    <row r="144" spans="1:1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  <row r="299" spans="1:1" x14ac:dyDescent="0.25">
      <c r="A299" s="44"/>
    </row>
    <row r="300" spans="1:1" x14ac:dyDescent="0.25">
      <c r="A300" s="44"/>
    </row>
    <row r="301" spans="1:1" x14ac:dyDescent="0.25">
      <c r="A301" s="44"/>
    </row>
    <row r="302" spans="1:1" x14ac:dyDescent="0.25">
      <c r="A302" s="44"/>
    </row>
    <row r="303" spans="1:1" x14ac:dyDescent="0.25">
      <c r="A303" s="44"/>
    </row>
    <row r="304" spans="1:1" x14ac:dyDescent="0.25">
      <c r="A304" s="44"/>
    </row>
    <row r="305" spans="1:1" x14ac:dyDescent="0.25">
      <c r="A305" s="44"/>
    </row>
    <row r="306" spans="1:1" x14ac:dyDescent="0.25">
      <c r="A306" s="44"/>
    </row>
    <row r="307" spans="1:1" x14ac:dyDescent="0.25">
      <c r="A307" s="44"/>
    </row>
    <row r="308" spans="1:1" x14ac:dyDescent="0.25">
      <c r="A308" s="44"/>
    </row>
    <row r="309" spans="1:1" x14ac:dyDescent="0.25">
      <c r="A309" s="44"/>
    </row>
    <row r="310" spans="1:1" x14ac:dyDescent="0.25">
      <c r="A310" s="44"/>
    </row>
    <row r="311" spans="1:1" x14ac:dyDescent="0.25">
      <c r="A311" s="44"/>
    </row>
    <row r="312" spans="1:1" x14ac:dyDescent="0.25">
      <c r="A312" s="44"/>
    </row>
    <row r="313" spans="1:1" x14ac:dyDescent="0.25">
      <c r="A313" s="44"/>
    </row>
    <row r="314" spans="1:1" x14ac:dyDescent="0.25">
      <c r="A314" s="44"/>
    </row>
    <row r="315" spans="1:1" x14ac:dyDescent="0.25">
      <c r="A315" s="44"/>
    </row>
    <row r="316" spans="1:1" x14ac:dyDescent="0.25">
      <c r="A316" s="44"/>
    </row>
    <row r="317" spans="1:1" x14ac:dyDescent="0.25">
      <c r="A317" s="44"/>
    </row>
    <row r="318" spans="1:1" x14ac:dyDescent="0.25">
      <c r="A318" s="44"/>
    </row>
    <row r="319" spans="1:1" x14ac:dyDescent="0.25">
      <c r="A319" s="44"/>
    </row>
    <row r="320" spans="1:1" x14ac:dyDescent="0.25">
      <c r="A320" s="44"/>
    </row>
    <row r="321" spans="1:1" x14ac:dyDescent="0.25">
      <c r="A321" s="44"/>
    </row>
    <row r="322" spans="1:1" x14ac:dyDescent="0.25">
      <c r="A322" s="44"/>
    </row>
    <row r="323" spans="1:1" x14ac:dyDescent="0.25">
      <c r="A323" s="44"/>
    </row>
    <row r="324" spans="1:1" x14ac:dyDescent="0.25">
      <c r="A324" s="44"/>
    </row>
    <row r="325" spans="1:1" x14ac:dyDescent="0.25">
      <c r="A325" s="44"/>
    </row>
    <row r="326" spans="1:1" x14ac:dyDescent="0.25">
      <c r="A326" s="44"/>
    </row>
    <row r="327" spans="1:1" x14ac:dyDescent="0.25">
      <c r="A327" s="44"/>
    </row>
    <row r="328" spans="1:1" x14ac:dyDescent="0.25">
      <c r="A328" s="44"/>
    </row>
    <row r="329" spans="1:1" x14ac:dyDescent="0.25">
      <c r="A329" s="44"/>
    </row>
    <row r="330" spans="1:1" x14ac:dyDescent="0.25">
      <c r="A330" s="44"/>
    </row>
    <row r="331" spans="1:1" x14ac:dyDescent="0.25">
      <c r="A331" s="44"/>
    </row>
    <row r="332" spans="1:1" x14ac:dyDescent="0.25">
      <c r="A332" s="44"/>
    </row>
    <row r="333" spans="1:1" x14ac:dyDescent="0.25">
      <c r="A333" s="44"/>
    </row>
    <row r="334" spans="1:1" x14ac:dyDescent="0.25">
      <c r="A334" s="44"/>
    </row>
    <row r="335" spans="1:1" x14ac:dyDescent="0.25">
      <c r="A335" s="44"/>
    </row>
    <row r="336" spans="1:1" x14ac:dyDescent="0.25">
      <c r="A336" s="44"/>
    </row>
    <row r="337" spans="1:1" x14ac:dyDescent="0.25">
      <c r="A337" s="44"/>
    </row>
    <row r="338" spans="1:1" x14ac:dyDescent="0.25">
      <c r="A338" s="44"/>
    </row>
    <row r="339" spans="1:1" x14ac:dyDescent="0.25">
      <c r="A339" s="44"/>
    </row>
    <row r="340" spans="1:1" x14ac:dyDescent="0.25">
      <c r="A340" s="44"/>
    </row>
    <row r="341" spans="1:1" x14ac:dyDescent="0.25">
      <c r="A341" s="44"/>
    </row>
    <row r="342" spans="1:1" x14ac:dyDescent="0.25">
      <c r="A342" s="44"/>
    </row>
    <row r="343" spans="1:1" x14ac:dyDescent="0.25">
      <c r="A343" s="44"/>
    </row>
    <row r="344" spans="1:1" x14ac:dyDescent="0.25">
      <c r="A344" s="44"/>
    </row>
    <row r="345" spans="1:1" x14ac:dyDescent="0.25">
      <c r="A345" s="44"/>
    </row>
    <row r="346" spans="1:1" x14ac:dyDescent="0.25">
      <c r="A346" s="44"/>
    </row>
    <row r="347" spans="1:1" x14ac:dyDescent="0.25">
      <c r="A347" s="44"/>
    </row>
    <row r="348" spans="1:1" x14ac:dyDescent="0.25">
      <c r="A348" s="44"/>
    </row>
    <row r="349" spans="1:1" x14ac:dyDescent="0.25">
      <c r="A349" s="44"/>
    </row>
    <row r="350" spans="1:1" x14ac:dyDescent="0.25">
      <c r="A350" s="44"/>
    </row>
    <row r="351" spans="1:1" x14ac:dyDescent="0.25">
      <c r="A351" s="44"/>
    </row>
    <row r="352" spans="1:1" x14ac:dyDescent="0.25">
      <c r="A352" s="44"/>
    </row>
    <row r="353" spans="1:1" x14ac:dyDescent="0.25">
      <c r="A353" s="44"/>
    </row>
    <row r="354" spans="1:1" x14ac:dyDescent="0.25">
      <c r="A354" s="44"/>
    </row>
    <row r="355" spans="1:1" x14ac:dyDescent="0.25">
      <c r="A355" s="44"/>
    </row>
    <row r="356" spans="1:1" x14ac:dyDescent="0.25">
      <c r="A356" s="44"/>
    </row>
    <row r="357" spans="1:1" x14ac:dyDescent="0.25">
      <c r="A357" s="44"/>
    </row>
    <row r="358" spans="1:1" x14ac:dyDescent="0.25">
      <c r="A358" s="44"/>
    </row>
    <row r="359" spans="1:1" x14ac:dyDescent="0.25">
      <c r="A359" s="44"/>
    </row>
    <row r="360" spans="1:1" x14ac:dyDescent="0.25">
      <c r="A360" s="44"/>
    </row>
    <row r="361" spans="1:1" x14ac:dyDescent="0.25">
      <c r="A361" s="44"/>
    </row>
    <row r="362" spans="1:1" x14ac:dyDescent="0.25">
      <c r="A362" s="44"/>
    </row>
    <row r="363" spans="1:1" x14ac:dyDescent="0.25">
      <c r="A363" s="44"/>
    </row>
    <row r="364" spans="1:1" x14ac:dyDescent="0.25">
      <c r="A364" s="44"/>
    </row>
    <row r="365" spans="1:1" x14ac:dyDescent="0.25">
      <c r="A365" s="44"/>
    </row>
    <row r="366" spans="1:1" x14ac:dyDescent="0.25">
      <c r="A366" s="44"/>
    </row>
    <row r="367" spans="1:1" x14ac:dyDescent="0.25">
      <c r="A367" s="44"/>
    </row>
    <row r="368" spans="1:1" x14ac:dyDescent="0.25">
      <c r="A368" s="44"/>
    </row>
    <row r="369" spans="1:1" x14ac:dyDescent="0.25">
      <c r="A369" s="44"/>
    </row>
    <row r="370" spans="1:1" x14ac:dyDescent="0.25">
      <c r="A370" s="44"/>
    </row>
    <row r="371" spans="1:1" x14ac:dyDescent="0.25">
      <c r="A371" s="44"/>
    </row>
    <row r="372" spans="1:1" x14ac:dyDescent="0.25">
      <c r="A372" s="44"/>
    </row>
    <row r="373" spans="1:1" x14ac:dyDescent="0.25">
      <c r="A373" s="44"/>
    </row>
    <row r="374" spans="1:1" x14ac:dyDescent="0.25">
      <c r="A374" s="44"/>
    </row>
    <row r="375" spans="1:1" x14ac:dyDescent="0.25">
      <c r="A375" s="44"/>
    </row>
    <row r="376" spans="1:1" x14ac:dyDescent="0.25">
      <c r="A376" s="44"/>
    </row>
    <row r="377" spans="1:1" x14ac:dyDescent="0.25">
      <c r="A377" s="44"/>
    </row>
    <row r="378" spans="1:1" x14ac:dyDescent="0.25">
      <c r="A378" s="44"/>
    </row>
    <row r="379" spans="1:1" x14ac:dyDescent="0.25">
      <c r="A379" s="44"/>
    </row>
    <row r="380" spans="1:1" x14ac:dyDescent="0.25">
      <c r="A380" s="44"/>
    </row>
    <row r="381" spans="1:1" x14ac:dyDescent="0.25">
      <c r="A381" s="44"/>
    </row>
    <row r="382" spans="1:1" x14ac:dyDescent="0.25">
      <c r="A382" s="44"/>
    </row>
    <row r="383" spans="1:1" x14ac:dyDescent="0.25">
      <c r="A383" s="44"/>
    </row>
    <row r="384" spans="1:1" x14ac:dyDescent="0.25">
      <c r="A384" s="44"/>
    </row>
    <row r="385" spans="1:1" x14ac:dyDescent="0.25">
      <c r="A385" s="44"/>
    </row>
    <row r="386" spans="1:1" x14ac:dyDescent="0.25">
      <c r="A386" s="44"/>
    </row>
    <row r="387" spans="1:1" x14ac:dyDescent="0.25">
      <c r="A387" s="44"/>
    </row>
    <row r="388" spans="1:1" x14ac:dyDescent="0.25">
      <c r="A388" s="44"/>
    </row>
    <row r="389" spans="1:1" x14ac:dyDescent="0.25">
      <c r="A389" s="44"/>
    </row>
    <row r="390" spans="1:1" x14ac:dyDescent="0.25">
      <c r="A390" s="44"/>
    </row>
    <row r="391" spans="1:1" x14ac:dyDescent="0.25">
      <c r="A391" s="44"/>
    </row>
    <row r="392" spans="1:1" x14ac:dyDescent="0.25">
      <c r="A392" s="44"/>
    </row>
    <row r="393" spans="1:1" x14ac:dyDescent="0.25">
      <c r="A393" s="44"/>
    </row>
    <row r="394" spans="1:1" x14ac:dyDescent="0.25">
      <c r="A394" s="44"/>
    </row>
    <row r="395" spans="1:1" x14ac:dyDescent="0.25">
      <c r="A395" s="44"/>
    </row>
    <row r="396" spans="1:1" x14ac:dyDescent="0.25">
      <c r="A396" s="44"/>
    </row>
    <row r="397" spans="1:1" x14ac:dyDescent="0.25">
      <c r="A397" s="44"/>
    </row>
    <row r="398" spans="1:1" x14ac:dyDescent="0.25">
      <c r="A398" s="44"/>
    </row>
    <row r="399" spans="1:1" x14ac:dyDescent="0.25">
      <c r="A399" s="44"/>
    </row>
    <row r="400" spans="1:1" x14ac:dyDescent="0.25">
      <c r="A400" s="44"/>
    </row>
    <row r="401" spans="1:1" x14ac:dyDescent="0.25">
      <c r="A401" s="44"/>
    </row>
    <row r="402" spans="1:1" x14ac:dyDescent="0.25">
      <c r="A402" s="44"/>
    </row>
    <row r="403" spans="1:1" x14ac:dyDescent="0.25">
      <c r="A403" s="44"/>
    </row>
    <row r="404" spans="1:1" x14ac:dyDescent="0.25">
      <c r="A404" s="44"/>
    </row>
    <row r="405" spans="1:1" x14ac:dyDescent="0.25">
      <c r="A405" s="44"/>
    </row>
    <row r="406" spans="1:1" x14ac:dyDescent="0.25">
      <c r="A406" s="44"/>
    </row>
    <row r="407" spans="1:1" x14ac:dyDescent="0.25">
      <c r="A407" s="44"/>
    </row>
    <row r="408" spans="1:1" x14ac:dyDescent="0.25">
      <c r="A408" s="44"/>
    </row>
    <row r="409" spans="1:1" x14ac:dyDescent="0.25">
      <c r="A409" s="44"/>
    </row>
    <row r="410" spans="1:1" x14ac:dyDescent="0.25">
      <c r="A410" s="44"/>
    </row>
    <row r="411" spans="1:1" x14ac:dyDescent="0.25">
      <c r="A411" s="44"/>
    </row>
    <row r="412" spans="1:1" x14ac:dyDescent="0.25">
      <c r="A412" s="44"/>
    </row>
    <row r="413" spans="1:1" x14ac:dyDescent="0.25">
      <c r="A413" s="44"/>
    </row>
    <row r="414" spans="1:1" x14ac:dyDescent="0.25">
      <c r="A414" s="44"/>
    </row>
    <row r="415" spans="1:1" x14ac:dyDescent="0.25">
      <c r="A415" s="44"/>
    </row>
    <row r="416" spans="1:1" x14ac:dyDescent="0.25">
      <c r="A416" s="44"/>
    </row>
    <row r="417" spans="1:1" x14ac:dyDescent="0.25">
      <c r="A417" s="44"/>
    </row>
    <row r="418" spans="1:1" x14ac:dyDescent="0.25">
      <c r="A418" s="44"/>
    </row>
    <row r="419" spans="1:1" x14ac:dyDescent="0.25">
      <c r="A419" s="44"/>
    </row>
    <row r="420" spans="1:1" x14ac:dyDescent="0.25">
      <c r="A420" s="44"/>
    </row>
    <row r="421" spans="1:1" x14ac:dyDescent="0.25">
      <c r="A421" s="44"/>
    </row>
    <row r="422" spans="1:1" x14ac:dyDescent="0.25">
      <c r="A422" s="44"/>
    </row>
    <row r="423" spans="1:1" x14ac:dyDescent="0.25">
      <c r="A423" s="44"/>
    </row>
    <row r="424" spans="1:1" x14ac:dyDescent="0.25">
      <c r="A424" s="44"/>
    </row>
    <row r="425" spans="1:1" x14ac:dyDescent="0.25">
      <c r="A425" s="44"/>
    </row>
    <row r="426" spans="1:1" x14ac:dyDescent="0.25">
      <c r="A426" s="44"/>
    </row>
    <row r="427" spans="1:1" x14ac:dyDescent="0.25">
      <c r="A427" s="44"/>
    </row>
    <row r="428" spans="1:1" x14ac:dyDescent="0.25">
      <c r="A428" s="44"/>
    </row>
    <row r="429" spans="1:1" x14ac:dyDescent="0.25">
      <c r="A429" s="44"/>
    </row>
    <row r="430" spans="1:1" x14ac:dyDescent="0.25">
      <c r="A430" s="44"/>
    </row>
    <row r="431" spans="1:1" x14ac:dyDescent="0.25">
      <c r="A431" s="44"/>
    </row>
    <row r="432" spans="1:1" x14ac:dyDescent="0.25">
      <c r="A432" s="44"/>
    </row>
    <row r="433" spans="1:1" x14ac:dyDescent="0.25">
      <c r="A433" s="44"/>
    </row>
    <row r="434" spans="1:1" x14ac:dyDescent="0.25">
      <c r="A434" s="44"/>
    </row>
    <row r="435" spans="1:1" x14ac:dyDescent="0.25">
      <c r="A435" s="44"/>
    </row>
    <row r="436" spans="1:1" x14ac:dyDescent="0.25">
      <c r="A436" s="44"/>
    </row>
    <row r="437" spans="1:1" x14ac:dyDescent="0.25">
      <c r="A437" s="44"/>
    </row>
    <row r="438" spans="1:1" x14ac:dyDescent="0.25">
      <c r="A438" s="44"/>
    </row>
    <row r="439" spans="1:1" x14ac:dyDescent="0.25">
      <c r="A439" s="44"/>
    </row>
    <row r="440" spans="1:1" x14ac:dyDescent="0.25">
      <c r="A440" s="44"/>
    </row>
    <row r="441" spans="1:1" x14ac:dyDescent="0.25">
      <c r="A441" s="44"/>
    </row>
    <row r="442" spans="1:1" x14ac:dyDescent="0.25">
      <c r="A442" s="44"/>
    </row>
    <row r="443" spans="1:1" x14ac:dyDescent="0.25">
      <c r="A443" s="44"/>
    </row>
    <row r="444" spans="1:1" x14ac:dyDescent="0.25">
      <c r="A444" s="44"/>
    </row>
    <row r="445" spans="1:1" x14ac:dyDescent="0.25">
      <c r="A445" s="44"/>
    </row>
    <row r="446" spans="1:1" x14ac:dyDescent="0.25">
      <c r="A446" s="44"/>
    </row>
    <row r="447" spans="1:1" x14ac:dyDescent="0.25">
      <c r="A447" s="44"/>
    </row>
    <row r="448" spans="1:1" x14ac:dyDescent="0.25">
      <c r="A448" s="44"/>
    </row>
    <row r="449" spans="1:1" x14ac:dyDescent="0.25">
      <c r="A449" s="44"/>
    </row>
    <row r="450" spans="1:1" x14ac:dyDescent="0.25">
      <c r="A450" s="44"/>
    </row>
    <row r="451" spans="1:1" x14ac:dyDescent="0.25">
      <c r="A451" s="44"/>
    </row>
    <row r="452" spans="1:1" x14ac:dyDescent="0.25">
      <c r="A452" s="44"/>
    </row>
    <row r="453" spans="1:1" x14ac:dyDescent="0.25">
      <c r="A453" s="44"/>
    </row>
    <row r="454" spans="1:1" x14ac:dyDescent="0.25">
      <c r="A454" s="44"/>
    </row>
    <row r="455" spans="1:1" x14ac:dyDescent="0.25">
      <c r="A455" s="44"/>
    </row>
    <row r="456" spans="1:1" x14ac:dyDescent="0.25">
      <c r="A456" s="44"/>
    </row>
    <row r="457" spans="1:1" x14ac:dyDescent="0.25">
      <c r="A457" s="44"/>
    </row>
    <row r="458" spans="1:1" x14ac:dyDescent="0.25">
      <c r="A458" s="44"/>
    </row>
    <row r="459" spans="1:1" x14ac:dyDescent="0.25">
      <c r="A459" s="44"/>
    </row>
    <row r="460" spans="1:1" x14ac:dyDescent="0.25">
      <c r="A460" s="44"/>
    </row>
    <row r="461" spans="1:1" x14ac:dyDescent="0.25">
      <c r="A461" s="44"/>
    </row>
    <row r="462" spans="1:1" x14ac:dyDescent="0.25">
      <c r="A462" s="44"/>
    </row>
    <row r="463" spans="1:1" x14ac:dyDescent="0.25">
      <c r="A463" s="44"/>
    </row>
    <row r="464" spans="1:1" x14ac:dyDescent="0.25">
      <c r="A464" s="44"/>
    </row>
    <row r="465" spans="1:1" x14ac:dyDescent="0.25">
      <c r="A465" s="44"/>
    </row>
    <row r="466" spans="1:1" x14ac:dyDescent="0.25">
      <c r="A466" s="44"/>
    </row>
    <row r="467" spans="1:1" x14ac:dyDescent="0.25">
      <c r="A467" s="44"/>
    </row>
    <row r="468" spans="1:1" x14ac:dyDescent="0.25">
      <c r="A468" s="44"/>
    </row>
    <row r="469" spans="1:1" x14ac:dyDescent="0.25">
      <c r="A469" s="44"/>
    </row>
    <row r="470" spans="1:1" x14ac:dyDescent="0.25">
      <c r="A470" s="44"/>
    </row>
    <row r="471" spans="1:1" x14ac:dyDescent="0.25">
      <c r="A471" s="44"/>
    </row>
    <row r="472" spans="1:1" x14ac:dyDescent="0.25">
      <c r="A472" s="44"/>
    </row>
    <row r="473" spans="1:1" x14ac:dyDescent="0.25">
      <c r="A473" s="44"/>
    </row>
    <row r="474" spans="1:1" x14ac:dyDescent="0.25">
      <c r="A474" s="44"/>
    </row>
    <row r="475" spans="1:1" x14ac:dyDescent="0.25">
      <c r="A475" s="44"/>
    </row>
    <row r="476" spans="1:1" x14ac:dyDescent="0.25">
      <c r="A476" s="44"/>
    </row>
    <row r="477" spans="1:1" x14ac:dyDescent="0.25">
      <c r="A477" s="44"/>
    </row>
    <row r="478" spans="1:1" x14ac:dyDescent="0.25">
      <c r="A478" s="44"/>
    </row>
    <row r="479" spans="1:1" x14ac:dyDescent="0.25">
      <c r="A479" s="44"/>
    </row>
    <row r="480" spans="1:1" x14ac:dyDescent="0.25">
      <c r="A480" s="44"/>
    </row>
    <row r="481" spans="1:1" x14ac:dyDescent="0.25">
      <c r="A481" s="44"/>
    </row>
    <row r="482" spans="1:1" x14ac:dyDescent="0.25">
      <c r="A482" s="44"/>
    </row>
    <row r="483" spans="1:1" x14ac:dyDescent="0.25">
      <c r="A483" s="44"/>
    </row>
    <row r="484" spans="1:1" x14ac:dyDescent="0.25">
      <c r="A484" s="44"/>
    </row>
    <row r="485" spans="1:1" x14ac:dyDescent="0.25">
      <c r="A485" s="44"/>
    </row>
    <row r="486" spans="1:1" x14ac:dyDescent="0.25">
      <c r="A486" s="44"/>
    </row>
    <row r="487" spans="1:1" x14ac:dyDescent="0.25">
      <c r="A487" s="44"/>
    </row>
    <row r="488" spans="1:1" x14ac:dyDescent="0.25">
      <c r="A488" s="44"/>
    </row>
    <row r="489" spans="1:1" x14ac:dyDescent="0.25">
      <c r="A489" s="44"/>
    </row>
    <row r="490" spans="1:1" x14ac:dyDescent="0.25">
      <c r="A490" s="44"/>
    </row>
    <row r="491" spans="1:1" x14ac:dyDescent="0.25">
      <c r="A491" s="44"/>
    </row>
    <row r="492" spans="1:1" x14ac:dyDescent="0.25">
      <c r="A492" s="44"/>
    </row>
    <row r="493" spans="1:1" x14ac:dyDescent="0.25">
      <c r="A493" s="44"/>
    </row>
    <row r="494" spans="1:1" x14ac:dyDescent="0.25">
      <c r="A494" s="44"/>
    </row>
    <row r="495" spans="1:1" x14ac:dyDescent="0.25">
      <c r="A495" s="44"/>
    </row>
    <row r="496" spans="1:1" x14ac:dyDescent="0.25">
      <c r="A496" s="44"/>
    </row>
    <row r="497" spans="1:1" x14ac:dyDescent="0.25">
      <c r="A497" s="44"/>
    </row>
    <row r="498" spans="1:1" x14ac:dyDescent="0.25">
      <c r="A498" s="44"/>
    </row>
    <row r="499" spans="1:1" x14ac:dyDescent="0.25">
      <c r="A499" s="44"/>
    </row>
    <row r="500" spans="1:1" x14ac:dyDescent="0.25">
      <c r="A500" s="44"/>
    </row>
    <row r="501" spans="1:1" x14ac:dyDescent="0.25">
      <c r="A501" s="44"/>
    </row>
    <row r="502" spans="1:1" x14ac:dyDescent="0.25">
      <c r="A502" s="44"/>
    </row>
    <row r="503" spans="1:1" x14ac:dyDescent="0.25">
      <c r="A503" s="44"/>
    </row>
    <row r="504" spans="1:1" x14ac:dyDescent="0.25">
      <c r="A504" s="44"/>
    </row>
    <row r="505" spans="1:1" x14ac:dyDescent="0.25">
      <c r="A505" s="44"/>
    </row>
    <row r="506" spans="1:1" x14ac:dyDescent="0.25">
      <c r="A506" s="44"/>
    </row>
    <row r="507" spans="1:1" x14ac:dyDescent="0.25">
      <c r="A507" s="44"/>
    </row>
    <row r="508" spans="1:1" x14ac:dyDescent="0.25">
      <c r="A508" s="44"/>
    </row>
    <row r="509" spans="1:1" x14ac:dyDescent="0.25">
      <c r="A509" s="44"/>
    </row>
    <row r="510" spans="1:1" x14ac:dyDescent="0.25">
      <c r="A510" s="44"/>
    </row>
    <row r="511" spans="1:1" x14ac:dyDescent="0.25">
      <c r="A511" s="44"/>
    </row>
    <row r="512" spans="1:1" x14ac:dyDescent="0.25">
      <c r="A512" s="44"/>
    </row>
    <row r="513" spans="1:1" x14ac:dyDescent="0.25">
      <c r="A513" s="44"/>
    </row>
    <row r="514" spans="1:1" x14ac:dyDescent="0.25">
      <c r="A514" s="44"/>
    </row>
    <row r="515" spans="1:1" x14ac:dyDescent="0.25">
      <c r="A515" s="44"/>
    </row>
    <row r="516" spans="1:1" x14ac:dyDescent="0.25">
      <c r="A516" s="44"/>
    </row>
    <row r="517" spans="1:1" x14ac:dyDescent="0.25">
      <c r="A517" s="44"/>
    </row>
    <row r="518" spans="1:1" x14ac:dyDescent="0.25">
      <c r="A518" s="44"/>
    </row>
    <row r="519" spans="1:1" x14ac:dyDescent="0.25">
      <c r="A519" s="44"/>
    </row>
    <row r="520" spans="1:1" x14ac:dyDescent="0.25">
      <c r="A520" s="44"/>
    </row>
    <row r="521" spans="1:1" x14ac:dyDescent="0.25">
      <c r="A521" s="44"/>
    </row>
    <row r="522" spans="1:1" x14ac:dyDescent="0.25">
      <c r="A522" s="44"/>
    </row>
    <row r="523" spans="1:1" x14ac:dyDescent="0.25">
      <c r="A523" s="44"/>
    </row>
    <row r="524" spans="1:1" x14ac:dyDescent="0.25">
      <c r="A524" s="44"/>
    </row>
    <row r="525" spans="1:1" x14ac:dyDescent="0.25">
      <c r="A525" s="44"/>
    </row>
    <row r="526" spans="1:1" x14ac:dyDescent="0.25">
      <c r="A526" s="44"/>
    </row>
    <row r="527" spans="1:1" x14ac:dyDescent="0.25">
      <c r="A527" s="44"/>
    </row>
    <row r="528" spans="1:1" x14ac:dyDescent="0.25">
      <c r="A528" s="44"/>
    </row>
    <row r="529" spans="1:1" x14ac:dyDescent="0.25">
      <c r="A529" s="44"/>
    </row>
    <row r="530" spans="1:1" x14ac:dyDescent="0.25">
      <c r="A530" s="44"/>
    </row>
    <row r="531" spans="1:1" x14ac:dyDescent="0.25">
      <c r="A531" s="44"/>
    </row>
    <row r="532" spans="1:1" x14ac:dyDescent="0.25">
      <c r="A532" s="44"/>
    </row>
    <row r="533" spans="1:1" x14ac:dyDescent="0.25">
      <c r="A533" s="44"/>
    </row>
    <row r="534" spans="1:1" x14ac:dyDescent="0.25">
      <c r="A534" s="44"/>
    </row>
    <row r="535" spans="1:1" x14ac:dyDescent="0.25">
      <c r="A535" s="44"/>
    </row>
    <row r="536" spans="1:1" x14ac:dyDescent="0.25">
      <c r="A536" s="44"/>
    </row>
    <row r="537" spans="1:1" x14ac:dyDescent="0.25">
      <c r="A537" s="44"/>
    </row>
    <row r="538" spans="1:1" x14ac:dyDescent="0.25">
      <c r="A538" s="44"/>
    </row>
    <row r="539" spans="1:1" x14ac:dyDescent="0.25">
      <c r="A539" s="44"/>
    </row>
    <row r="540" spans="1:1" x14ac:dyDescent="0.25">
      <c r="A540" s="44"/>
    </row>
    <row r="541" spans="1:1" x14ac:dyDescent="0.25">
      <c r="A541" s="44"/>
    </row>
    <row r="542" spans="1:1" x14ac:dyDescent="0.25">
      <c r="A542" s="44"/>
    </row>
    <row r="543" spans="1:1" x14ac:dyDescent="0.25">
      <c r="A543" s="44"/>
    </row>
    <row r="544" spans="1:1" x14ac:dyDescent="0.25">
      <c r="A544" s="44"/>
    </row>
    <row r="545" spans="1:1" x14ac:dyDescent="0.25">
      <c r="A545" s="44"/>
    </row>
    <row r="546" spans="1:1" x14ac:dyDescent="0.25">
      <c r="A546" s="44"/>
    </row>
    <row r="547" spans="1:1" x14ac:dyDescent="0.25">
      <c r="A547" s="44"/>
    </row>
    <row r="548" spans="1:1" x14ac:dyDescent="0.25">
      <c r="A548" s="44"/>
    </row>
    <row r="549" spans="1:1" x14ac:dyDescent="0.25">
      <c r="A549" s="44"/>
    </row>
    <row r="550" spans="1:1" x14ac:dyDescent="0.25">
      <c r="A550" s="44"/>
    </row>
    <row r="551" spans="1:1" x14ac:dyDescent="0.25">
      <c r="A551" s="44"/>
    </row>
    <row r="552" spans="1:1" x14ac:dyDescent="0.25">
      <c r="A552" s="44"/>
    </row>
    <row r="553" spans="1:1" x14ac:dyDescent="0.25">
      <c r="A553" s="44"/>
    </row>
    <row r="554" spans="1:1" x14ac:dyDescent="0.25">
      <c r="A554" s="44"/>
    </row>
    <row r="555" spans="1:1" x14ac:dyDescent="0.25">
      <c r="A555" s="44"/>
    </row>
    <row r="556" spans="1:1" x14ac:dyDescent="0.25">
      <c r="A556" s="44"/>
    </row>
    <row r="557" spans="1:1" x14ac:dyDescent="0.25">
      <c r="A557" s="44"/>
    </row>
    <row r="558" spans="1:1" x14ac:dyDescent="0.25">
      <c r="A558" s="44"/>
    </row>
    <row r="559" spans="1:1" x14ac:dyDescent="0.25">
      <c r="A559" s="44"/>
    </row>
    <row r="560" spans="1:1" x14ac:dyDescent="0.25">
      <c r="A560" s="44"/>
    </row>
    <row r="561" spans="1:1" x14ac:dyDescent="0.25">
      <c r="A561" s="44"/>
    </row>
    <row r="562" spans="1:1" x14ac:dyDescent="0.25">
      <c r="A562" s="44"/>
    </row>
    <row r="563" spans="1:1" x14ac:dyDescent="0.25">
      <c r="A563" s="44"/>
    </row>
    <row r="564" spans="1:1" x14ac:dyDescent="0.25">
      <c r="A564" s="44"/>
    </row>
    <row r="565" spans="1:1" x14ac:dyDescent="0.25">
      <c r="A565" s="44"/>
    </row>
    <row r="566" spans="1:1" x14ac:dyDescent="0.25">
      <c r="A566" s="44"/>
    </row>
    <row r="567" spans="1:1" x14ac:dyDescent="0.25">
      <c r="A567" s="44"/>
    </row>
    <row r="568" spans="1:1" x14ac:dyDescent="0.25">
      <c r="A568" s="44"/>
    </row>
    <row r="569" spans="1:1" x14ac:dyDescent="0.25">
      <c r="A569" s="44"/>
    </row>
    <row r="570" spans="1:1" x14ac:dyDescent="0.25">
      <c r="A570" s="44"/>
    </row>
    <row r="571" spans="1:1" x14ac:dyDescent="0.25">
      <c r="A571" s="44"/>
    </row>
    <row r="572" spans="1:1" x14ac:dyDescent="0.25">
      <c r="A572" s="44"/>
    </row>
    <row r="573" spans="1:1" x14ac:dyDescent="0.25">
      <c r="A573" s="44"/>
    </row>
    <row r="574" spans="1:1" x14ac:dyDescent="0.25">
      <c r="A574" s="44"/>
    </row>
    <row r="575" spans="1:1" x14ac:dyDescent="0.25">
      <c r="A575" s="44"/>
    </row>
    <row r="576" spans="1:1" x14ac:dyDescent="0.25">
      <c r="A576" s="44"/>
    </row>
    <row r="577" spans="1:1" x14ac:dyDescent="0.25">
      <c r="A577" s="44"/>
    </row>
    <row r="578" spans="1:1" x14ac:dyDescent="0.25">
      <c r="A578" s="44"/>
    </row>
    <row r="579" spans="1:1" x14ac:dyDescent="0.25">
      <c r="A579" s="44"/>
    </row>
    <row r="580" spans="1:1" x14ac:dyDescent="0.25">
      <c r="A580" s="44"/>
    </row>
    <row r="581" spans="1:1" x14ac:dyDescent="0.25">
      <c r="A581" s="44"/>
    </row>
    <row r="582" spans="1:1" x14ac:dyDescent="0.25">
      <c r="A582" s="44"/>
    </row>
    <row r="583" spans="1:1" x14ac:dyDescent="0.25">
      <c r="A583" s="44"/>
    </row>
    <row r="584" spans="1:1" x14ac:dyDescent="0.25">
      <c r="A584" s="44"/>
    </row>
    <row r="585" spans="1:1" x14ac:dyDescent="0.25">
      <c r="A585" s="44"/>
    </row>
    <row r="586" spans="1:1" x14ac:dyDescent="0.25">
      <c r="A586" s="44"/>
    </row>
    <row r="587" spans="1:1" x14ac:dyDescent="0.25">
      <c r="A587" s="44"/>
    </row>
    <row r="588" spans="1:1" x14ac:dyDescent="0.25">
      <c r="A588" s="44"/>
    </row>
    <row r="589" spans="1:1" x14ac:dyDescent="0.25">
      <c r="A589" s="44"/>
    </row>
    <row r="590" spans="1:1" x14ac:dyDescent="0.25">
      <c r="A590" s="44"/>
    </row>
    <row r="591" spans="1:1" x14ac:dyDescent="0.25">
      <c r="A591" s="44"/>
    </row>
    <row r="592" spans="1:1" x14ac:dyDescent="0.25">
      <c r="A592" s="44"/>
    </row>
    <row r="593" spans="1:1" x14ac:dyDescent="0.25">
      <c r="A593" s="44"/>
    </row>
    <row r="594" spans="1:1" x14ac:dyDescent="0.25">
      <c r="A594" s="44"/>
    </row>
    <row r="595" spans="1:1" x14ac:dyDescent="0.25">
      <c r="A595" s="44"/>
    </row>
    <row r="596" spans="1:1" x14ac:dyDescent="0.25">
      <c r="A596" s="44"/>
    </row>
    <row r="597" spans="1:1" x14ac:dyDescent="0.25">
      <c r="A597" s="44"/>
    </row>
    <row r="598" spans="1:1" x14ac:dyDescent="0.25">
      <c r="A598" s="44"/>
    </row>
    <row r="599" spans="1:1" x14ac:dyDescent="0.25">
      <c r="A599" s="44"/>
    </row>
    <row r="600" spans="1:1" x14ac:dyDescent="0.25">
      <c r="A600" s="44"/>
    </row>
    <row r="601" spans="1:1" x14ac:dyDescent="0.25">
      <c r="A601" s="44"/>
    </row>
    <row r="602" spans="1:1" x14ac:dyDescent="0.25">
      <c r="A602" s="44"/>
    </row>
    <row r="603" spans="1:1" x14ac:dyDescent="0.25">
      <c r="A603" s="44"/>
    </row>
    <row r="604" spans="1:1" x14ac:dyDescent="0.25">
      <c r="A604" s="44"/>
    </row>
    <row r="605" spans="1:1" x14ac:dyDescent="0.25">
      <c r="A605" s="44"/>
    </row>
    <row r="606" spans="1:1" x14ac:dyDescent="0.25">
      <c r="A606" s="44"/>
    </row>
    <row r="607" spans="1:1" x14ac:dyDescent="0.25">
      <c r="A607" s="44"/>
    </row>
    <row r="608" spans="1:1" x14ac:dyDescent="0.25">
      <c r="A608" s="44"/>
    </row>
    <row r="609" spans="1:1" x14ac:dyDescent="0.25">
      <c r="A609" s="44"/>
    </row>
    <row r="610" spans="1:1" x14ac:dyDescent="0.25">
      <c r="A610" s="44"/>
    </row>
    <row r="611" spans="1:1" x14ac:dyDescent="0.25">
      <c r="A611" s="44"/>
    </row>
    <row r="612" spans="1:1" x14ac:dyDescent="0.25">
      <c r="A612" s="44"/>
    </row>
    <row r="613" spans="1:1" x14ac:dyDescent="0.25">
      <c r="A613" s="44"/>
    </row>
    <row r="614" spans="1:1" x14ac:dyDescent="0.25">
      <c r="A614" s="44"/>
    </row>
    <row r="615" spans="1:1" x14ac:dyDescent="0.25">
      <c r="A615" s="44"/>
    </row>
    <row r="616" spans="1:1" x14ac:dyDescent="0.25">
      <c r="A616" s="44"/>
    </row>
    <row r="617" spans="1:1" x14ac:dyDescent="0.25">
      <c r="A617" s="44"/>
    </row>
    <row r="618" spans="1:1" x14ac:dyDescent="0.25">
      <c r="A618" s="44"/>
    </row>
    <row r="619" spans="1:1" x14ac:dyDescent="0.25">
      <c r="A619" s="44"/>
    </row>
    <row r="620" spans="1:1" x14ac:dyDescent="0.25">
      <c r="A620" s="44"/>
    </row>
    <row r="621" spans="1:1" x14ac:dyDescent="0.25">
      <c r="A621" s="44"/>
    </row>
    <row r="622" spans="1:1" x14ac:dyDescent="0.25">
      <c r="A622" s="44"/>
    </row>
    <row r="623" spans="1:1" x14ac:dyDescent="0.25">
      <c r="A623" s="44"/>
    </row>
    <row r="624" spans="1:1" x14ac:dyDescent="0.25">
      <c r="A624" s="44"/>
    </row>
    <row r="625" spans="1:1" x14ac:dyDescent="0.25">
      <c r="A625" s="44"/>
    </row>
    <row r="626" spans="1:1" x14ac:dyDescent="0.25">
      <c r="A626" s="44"/>
    </row>
    <row r="627" spans="1:1" x14ac:dyDescent="0.25">
      <c r="A627" s="44"/>
    </row>
    <row r="628" spans="1:1" x14ac:dyDescent="0.25">
      <c r="A628" s="44"/>
    </row>
    <row r="629" spans="1:1" x14ac:dyDescent="0.25">
      <c r="A629" s="44"/>
    </row>
    <row r="630" spans="1:1" x14ac:dyDescent="0.25">
      <c r="A630" s="44"/>
    </row>
    <row r="631" spans="1:1" x14ac:dyDescent="0.25">
      <c r="A631" s="44"/>
    </row>
    <row r="632" spans="1:1" x14ac:dyDescent="0.25">
      <c r="A632" s="44"/>
    </row>
    <row r="633" spans="1:1" x14ac:dyDescent="0.25">
      <c r="A633" s="44"/>
    </row>
    <row r="634" spans="1:1" x14ac:dyDescent="0.25">
      <c r="A634" s="44"/>
    </row>
    <row r="635" spans="1:1" x14ac:dyDescent="0.25">
      <c r="A635" s="44"/>
    </row>
    <row r="636" spans="1:1" x14ac:dyDescent="0.25">
      <c r="A636" s="44"/>
    </row>
    <row r="637" spans="1:1" x14ac:dyDescent="0.25">
      <c r="A637" s="44"/>
    </row>
    <row r="638" spans="1:1" x14ac:dyDescent="0.25">
      <c r="A638" s="44"/>
    </row>
    <row r="639" spans="1:1" x14ac:dyDescent="0.25">
      <c r="A639" s="44"/>
    </row>
    <row r="640" spans="1:1" x14ac:dyDescent="0.25">
      <c r="A640" s="44"/>
    </row>
    <row r="641" spans="1:1" x14ac:dyDescent="0.25">
      <c r="A641" s="44"/>
    </row>
    <row r="642" spans="1:1" x14ac:dyDescent="0.25">
      <c r="A642" s="44"/>
    </row>
    <row r="643" spans="1:1" x14ac:dyDescent="0.25">
      <c r="A643" s="44"/>
    </row>
    <row r="644" spans="1:1" x14ac:dyDescent="0.25">
      <c r="A644" s="44"/>
    </row>
    <row r="645" spans="1:1" x14ac:dyDescent="0.25">
      <c r="A645" s="44"/>
    </row>
    <row r="646" spans="1:1" x14ac:dyDescent="0.25">
      <c r="A646" s="44"/>
    </row>
    <row r="647" spans="1:1" x14ac:dyDescent="0.25">
      <c r="A647" s="44"/>
    </row>
    <row r="648" spans="1:1" x14ac:dyDescent="0.25">
      <c r="A648" s="44"/>
    </row>
    <row r="649" spans="1:1" x14ac:dyDescent="0.25">
      <c r="A649" s="44"/>
    </row>
    <row r="650" spans="1:1" x14ac:dyDescent="0.25">
      <c r="A650" s="44"/>
    </row>
    <row r="651" spans="1:1" x14ac:dyDescent="0.25">
      <c r="A651" s="44"/>
    </row>
    <row r="652" spans="1:1" x14ac:dyDescent="0.25">
      <c r="A652" s="44"/>
    </row>
    <row r="653" spans="1:1" x14ac:dyDescent="0.25">
      <c r="A653" s="44"/>
    </row>
    <row r="654" spans="1:1" x14ac:dyDescent="0.25">
      <c r="A654" s="44"/>
    </row>
    <row r="655" spans="1:1" x14ac:dyDescent="0.25">
      <c r="A655" s="44"/>
    </row>
    <row r="656" spans="1:1" x14ac:dyDescent="0.25">
      <c r="A656" s="44"/>
    </row>
    <row r="657" spans="1:1" x14ac:dyDescent="0.25">
      <c r="A657" s="44"/>
    </row>
    <row r="658" spans="1:1" x14ac:dyDescent="0.25">
      <c r="A658" s="44"/>
    </row>
    <row r="659" spans="1:1" x14ac:dyDescent="0.25">
      <c r="A659" s="44"/>
    </row>
    <row r="660" spans="1:1" x14ac:dyDescent="0.25">
      <c r="A660" s="44"/>
    </row>
    <row r="661" spans="1:1" x14ac:dyDescent="0.25">
      <c r="A661" s="44"/>
    </row>
    <row r="662" spans="1:1" x14ac:dyDescent="0.25">
      <c r="A662" s="44"/>
    </row>
    <row r="663" spans="1:1" x14ac:dyDescent="0.25">
      <c r="A663" s="44"/>
    </row>
    <row r="664" spans="1:1" x14ac:dyDescent="0.25">
      <c r="A664" s="44"/>
    </row>
    <row r="665" spans="1:1" x14ac:dyDescent="0.25">
      <c r="A665" s="44"/>
    </row>
    <row r="666" spans="1:1" x14ac:dyDescent="0.25">
      <c r="A666" s="44"/>
    </row>
    <row r="667" spans="1:1" x14ac:dyDescent="0.25">
      <c r="A667" s="44"/>
    </row>
    <row r="668" spans="1:1" x14ac:dyDescent="0.25">
      <c r="A668" s="44"/>
    </row>
    <row r="669" spans="1:1" x14ac:dyDescent="0.25">
      <c r="A669" s="44"/>
    </row>
    <row r="670" spans="1:1" x14ac:dyDescent="0.25">
      <c r="A670" s="44"/>
    </row>
    <row r="671" spans="1:1" x14ac:dyDescent="0.25">
      <c r="A671" s="44"/>
    </row>
    <row r="672" spans="1:1" x14ac:dyDescent="0.25">
      <c r="A672" s="44"/>
    </row>
    <row r="673" spans="1:1" x14ac:dyDescent="0.25">
      <c r="A673" s="44"/>
    </row>
    <row r="674" spans="1:1" x14ac:dyDescent="0.25">
      <c r="A674" s="44"/>
    </row>
    <row r="675" spans="1:1" x14ac:dyDescent="0.25">
      <c r="A675" s="44"/>
    </row>
    <row r="676" spans="1:1" x14ac:dyDescent="0.25">
      <c r="A676" s="44"/>
    </row>
    <row r="677" spans="1:1" x14ac:dyDescent="0.25">
      <c r="A677" s="44"/>
    </row>
    <row r="678" spans="1:1" x14ac:dyDescent="0.25">
      <c r="A678" s="44"/>
    </row>
    <row r="679" spans="1:1" x14ac:dyDescent="0.25">
      <c r="A679" s="44"/>
    </row>
    <row r="680" spans="1:1" x14ac:dyDescent="0.25">
      <c r="A680" s="44"/>
    </row>
    <row r="681" spans="1:1" x14ac:dyDescent="0.25">
      <c r="A681" s="44"/>
    </row>
    <row r="682" spans="1:1" x14ac:dyDescent="0.25">
      <c r="A682" s="44"/>
    </row>
    <row r="683" spans="1:1" x14ac:dyDescent="0.25">
      <c r="A683" s="44"/>
    </row>
    <row r="684" spans="1:1" x14ac:dyDescent="0.25">
      <c r="A684" s="44"/>
    </row>
    <row r="685" spans="1:1" x14ac:dyDescent="0.25">
      <c r="A685" s="44"/>
    </row>
    <row r="686" spans="1:1" x14ac:dyDescent="0.25">
      <c r="A686" s="44"/>
    </row>
    <row r="687" spans="1:1" x14ac:dyDescent="0.25">
      <c r="A687" s="44"/>
    </row>
    <row r="688" spans="1:1" x14ac:dyDescent="0.25">
      <c r="A688" s="44"/>
    </row>
    <row r="689" spans="1:1" x14ac:dyDescent="0.25">
      <c r="A689" s="44"/>
    </row>
    <row r="690" spans="1:1" x14ac:dyDescent="0.25">
      <c r="A690" s="44"/>
    </row>
    <row r="691" spans="1:1" x14ac:dyDescent="0.25">
      <c r="A691" s="44"/>
    </row>
    <row r="692" spans="1:1" x14ac:dyDescent="0.25">
      <c r="A692" s="44"/>
    </row>
    <row r="693" spans="1:1" x14ac:dyDescent="0.25">
      <c r="A693" s="44"/>
    </row>
    <row r="694" spans="1:1" x14ac:dyDescent="0.25">
      <c r="A694" s="44"/>
    </row>
    <row r="695" spans="1:1" x14ac:dyDescent="0.25">
      <c r="A695" s="44"/>
    </row>
    <row r="696" spans="1:1" x14ac:dyDescent="0.25">
      <c r="A696" s="44"/>
    </row>
    <row r="697" spans="1:1" x14ac:dyDescent="0.25">
      <c r="A697" s="44"/>
    </row>
    <row r="698" spans="1:1" x14ac:dyDescent="0.25">
      <c r="A698" s="44"/>
    </row>
    <row r="699" spans="1:1" x14ac:dyDescent="0.25">
      <c r="A699" s="44"/>
    </row>
    <row r="700" spans="1:1" x14ac:dyDescent="0.25">
      <c r="A700" s="44"/>
    </row>
    <row r="701" spans="1:1" x14ac:dyDescent="0.25">
      <c r="A701" s="44"/>
    </row>
    <row r="702" spans="1:1" x14ac:dyDescent="0.25">
      <c r="A702" s="44"/>
    </row>
    <row r="703" spans="1:1" x14ac:dyDescent="0.25">
      <c r="A703" s="44"/>
    </row>
    <row r="704" spans="1:1" x14ac:dyDescent="0.25">
      <c r="A704" s="44"/>
    </row>
    <row r="705" spans="1:1" x14ac:dyDescent="0.25">
      <c r="A705" s="44"/>
    </row>
    <row r="706" spans="1:1" x14ac:dyDescent="0.25">
      <c r="A706" s="44"/>
    </row>
    <row r="707" spans="1:1" x14ac:dyDescent="0.25">
      <c r="A707" s="44"/>
    </row>
    <row r="708" spans="1:1" x14ac:dyDescent="0.25">
      <c r="A708" s="44"/>
    </row>
    <row r="709" spans="1:1" x14ac:dyDescent="0.25">
      <c r="A709" s="44"/>
    </row>
    <row r="710" spans="1:1" x14ac:dyDescent="0.25">
      <c r="A710" s="44"/>
    </row>
    <row r="711" spans="1:1" x14ac:dyDescent="0.25">
      <c r="A711" s="44"/>
    </row>
    <row r="712" spans="1:1" x14ac:dyDescent="0.25">
      <c r="A712" s="44"/>
    </row>
    <row r="713" spans="1:1" x14ac:dyDescent="0.25">
      <c r="A713" s="44"/>
    </row>
    <row r="714" spans="1:1" x14ac:dyDescent="0.25">
      <c r="A714" s="44"/>
    </row>
    <row r="715" spans="1:1" x14ac:dyDescent="0.25">
      <c r="A715" s="44"/>
    </row>
    <row r="716" spans="1:1" x14ac:dyDescent="0.25">
      <c r="A716" s="44"/>
    </row>
    <row r="717" spans="1:1" x14ac:dyDescent="0.25">
      <c r="A717" s="44"/>
    </row>
    <row r="718" spans="1:1" x14ac:dyDescent="0.25">
      <c r="A718" s="44"/>
    </row>
    <row r="719" spans="1:1" x14ac:dyDescent="0.25">
      <c r="A719" s="44"/>
    </row>
    <row r="720" spans="1:1" x14ac:dyDescent="0.25">
      <c r="A720" s="44"/>
    </row>
    <row r="721" spans="1:1" x14ac:dyDescent="0.25">
      <c r="A721" s="44"/>
    </row>
    <row r="722" spans="1:1" x14ac:dyDescent="0.25">
      <c r="A722" s="44"/>
    </row>
    <row r="723" spans="1:1" x14ac:dyDescent="0.25">
      <c r="A723" s="44"/>
    </row>
    <row r="724" spans="1:1" x14ac:dyDescent="0.25">
      <c r="A724" s="44"/>
    </row>
    <row r="725" spans="1:1" x14ac:dyDescent="0.25">
      <c r="A725" s="44"/>
    </row>
    <row r="726" spans="1:1" x14ac:dyDescent="0.25">
      <c r="A726" s="44"/>
    </row>
    <row r="727" spans="1:1" x14ac:dyDescent="0.25">
      <c r="A727" s="44"/>
    </row>
    <row r="728" spans="1:1" x14ac:dyDescent="0.25">
      <c r="A728" s="44"/>
    </row>
    <row r="729" spans="1:1" x14ac:dyDescent="0.25">
      <c r="A729" s="44"/>
    </row>
    <row r="730" spans="1:1" x14ac:dyDescent="0.25">
      <c r="A730" s="44"/>
    </row>
    <row r="731" spans="1:1" x14ac:dyDescent="0.25">
      <c r="A731" s="44"/>
    </row>
    <row r="732" spans="1:1" x14ac:dyDescent="0.25">
      <c r="A732" s="44"/>
    </row>
    <row r="733" spans="1:1" x14ac:dyDescent="0.25">
      <c r="A733" s="44"/>
    </row>
    <row r="734" spans="1:1" x14ac:dyDescent="0.25">
      <c r="A734" s="44"/>
    </row>
    <row r="735" spans="1:1" x14ac:dyDescent="0.25">
      <c r="A735" s="44"/>
    </row>
    <row r="736" spans="1:1" x14ac:dyDescent="0.25">
      <c r="A736" s="44"/>
    </row>
    <row r="737" spans="1:1" x14ac:dyDescent="0.25">
      <c r="A737" s="44"/>
    </row>
    <row r="738" spans="1:1" x14ac:dyDescent="0.25">
      <c r="A738" s="44"/>
    </row>
    <row r="739" spans="1:1" x14ac:dyDescent="0.25">
      <c r="A739" s="44"/>
    </row>
    <row r="740" spans="1:1" x14ac:dyDescent="0.25">
      <c r="A740" s="44"/>
    </row>
    <row r="741" spans="1:1" x14ac:dyDescent="0.25">
      <c r="A741" s="44"/>
    </row>
    <row r="742" spans="1:1" x14ac:dyDescent="0.25">
      <c r="A742" s="44"/>
    </row>
    <row r="743" spans="1:1" x14ac:dyDescent="0.25">
      <c r="A743" s="44"/>
    </row>
    <row r="744" spans="1:1" x14ac:dyDescent="0.25">
      <c r="A744" s="44"/>
    </row>
    <row r="745" spans="1:1" x14ac:dyDescent="0.25">
      <c r="A745" s="44"/>
    </row>
    <row r="746" spans="1:1" x14ac:dyDescent="0.25">
      <c r="A746" s="44"/>
    </row>
    <row r="747" spans="1:1" x14ac:dyDescent="0.25">
      <c r="A747" s="44"/>
    </row>
    <row r="748" spans="1:1" x14ac:dyDescent="0.25">
      <c r="A748" s="44"/>
    </row>
    <row r="749" spans="1:1" x14ac:dyDescent="0.25">
      <c r="A749" s="44"/>
    </row>
    <row r="750" spans="1:1" x14ac:dyDescent="0.25">
      <c r="A750" s="44"/>
    </row>
    <row r="751" spans="1:1" x14ac:dyDescent="0.25">
      <c r="A751" s="44"/>
    </row>
    <row r="752" spans="1:1" x14ac:dyDescent="0.25">
      <c r="A752" s="44"/>
    </row>
    <row r="753" spans="1:1" x14ac:dyDescent="0.25">
      <c r="A753" s="44"/>
    </row>
    <row r="754" spans="1:1" x14ac:dyDescent="0.25">
      <c r="A754" s="44"/>
    </row>
    <row r="755" spans="1:1" x14ac:dyDescent="0.25">
      <c r="A755" s="44"/>
    </row>
    <row r="756" spans="1:1" x14ac:dyDescent="0.25">
      <c r="A756" s="44"/>
    </row>
    <row r="757" spans="1:1" x14ac:dyDescent="0.25">
      <c r="A757" s="44"/>
    </row>
    <row r="758" spans="1:1" x14ac:dyDescent="0.25">
      <c r="A758" s="44"/>
    </row>
    <row r="759" spans="1:1" x14ac:dyDescent="0.25">
      <c r="A759" s="44"/>
    </row>
    <row r="760" spans="1:1" x14ac:dyDescent="0.25">
      <c r="A760" s="44"/>
    </row>
    <row r="761" spans="1:1" x14ac:dyDescent="0.25">
      <c r="A761" s="44"/>
    </row>
    <row r="762" spans="1:1" x14ac:dyDescent="0.25">
      <c r="A762" s="44"/>
    </row>
    <row r="763" spans="1:1" x14ac:dyDescent="0.25">
      <c r="A763" s="44"/>
    </row>
    <row r="764" spans="1:1" x14ac:dyDescent="0.25">
      <c r="A764" s="44"/>
    </row>
    <row r="765" spans="1:1" x14ac:dyDescent="0.25">
      <c r="A765" s="44"/>
    </row>
    <row r="766" spans="1:1" x14ac:dyDescent="0.25">
      <c r="A766" s="44"/>
    </row>
    <row r="767" spans="1:1" x14ac:dyDescent="0.25">
      <c r="A767" s="44"/>
    </row>
    <row r="768" spans="1:1" x14ac:dyDescent="0.25">
      <c r="A768" s="44"/>
    </row>
    <row r="769" spans="1:1" x14ac:dyDescent="0.25">
      <c r="A769" s="44"/>
    </row>
    <row r="770" spans="1:1" x14ac:dyDescent="0.25">
      <c r="A770" s="44"/>
    </row>
    <row r="771" spans="1:1" x14ac:dyDescent="0.25">
      <c r="A771" s="44"/>
    </row>
    <row r="772" spans="1:1" x14ac:dyDescent="0.25">
      <c r="A772" s="44"/>
    </row>
    <row r="773" spans="1:1" x14ac:dyDescent="0.25">
      <c r="A773" s="44"/>
    </row>
    <row r="774" spans="1:1" x14ac:dyDescent="0.25">
      <c r="A774" s="44"/>
    </row>
    <row r="775" spans="1:1" x14ac:dyDescent="0.25">
      <c r="A775" s="44"/>
    </row>
    <row r="776" spans="1:1" x14ac:dyDescent="0.25">
      <c r="A776" s="44"/>
    </row>
    <row r="777" spans="1:1" x14ac:dyDescent="0.25">
      <c r="A777" s="44"/>
    </row>
    <row r="778" spans="1:1" x14ac:dyDescent="0.25">
      <c r="A778" s="44"/>
    </row>
    <row r="779" spans="1:1" x14ac:dyDescent="0.25">
      <c r="A779" s="44"/>
    </row>
    <row r="780" spans="1:1" x14ac:dyDescent="0.25">
      <c r="A780" s="44"/>
    </row>
    <row r="781" spans="1:1" x14ac:dyDescent="0.25">
      <c r="A781" s="44"/>
    </row>
    <row r="782" spans="1:1" x14ac:dyDescent="0.25">
      <c r="A782" s="44"/>
    </row>
    <row r="783" spans="1:1" x14ac:dyDescent="0.25">
      <c r="A783" s="44"/>
    </row>
    <row r="784" spans="1:1" x14ac:dyDescent="0.25">
      <c r="A784" s="44"/>
    </row>
    <row r="785" spans="1:1" x14ac:dyDescent="0.25">
      <c r="A785" s="44"/>
    </row>
    <row r="786" spans="1:1" x14ac:dyDescent="0.25">
      <c r="A786" s="44"/>
    </row>
    <row r="787" spans="1:1" x14ac:dyDescent="0.25">
      <c r="A787" s="44"/>
    </row>
    <row r="788" spans="1:1" x14ac:dyDescent="0.25">
      <c r="A788" s="44"/>
    </row>
    <row r="789" spans="1:1" x14ac:dyDescent="0.25">
      <c r="A789" s="44"/>
    </row>
    <row r="790" spans="1:1" x14ac:dyDescent="0.25">
      <c r="A790" s="44"/>
    </row>
    <row r="791" spans="1:1" x14ac:dyDescent="0.25">
      <c r="A791" s="44"/>
    </row>
    <row r="792" spans="1:1" x14ac:dyDescent="0.25">
      <c r="A792" s="44"/>
    </row>
    <row r="793" spans="1:1" x14ac:dyDescent="0.25">
      <c r="A793" s="44"/>
    </row>
    <row r="794" spans="1:1" x14ac:dyDescent="0.25">
      <c r="A794" s="44"/>
    </row>
    <row r="795" spans="1:1" x14ac:dyDescent="0.25">
      <c r="A795" s="44"/>
    </row>
    <row r="796" spans="1:1" x14ac:dyDescent="0.25">
      <c r="A796" s="44"/>
    </row>
    <row r="797" spans="1:1" x14ac:dyDescent="0.25">
      <c r="A797" s="44"/>
    </row>
    <row r="798" spans="1:1" x14ac:dyDescent="0.25">
      <c r="A798" s="44"/>
    </row>
    <row r="799" spans="1:1" x14ac:dyDescent="0.25">
      <c r="A799" s="44"/>
    </row>
    <row r="800" spans="1:1" x14ac:dyDescent="0.25">
      <c r="A800" s="44"/>
    </row>
    <row r="801" spans="1:1" x14ac:dyDescent="0.25">
      <c r="A801" s="44"/>
    </row>
    <row r="802" spans="1:1" x14ac:dyDescent="0.25">
      <c r="A802" s="44"/>
    </row>
    <row r="803" spans="1:1" x14ac:dyDescent="0.25">
      <c r="A803" s="44"/>
    </row>
    <row r="804" spans="1:1" x14ac:dyDescent="0.25">
      <c r="A804" s="44"/>
    </row>
    <row r="805" spans="1:1" x14ac:dyDescent="0.25">
      <c r="A805" s="44"/>
    </row>
    <row r="806" spans="1:1" x14ac:dyDescent="0.25">
      <c r="A806" s="44"/>
    </row>
    <row r="807" spans="1:1" x14ac:dyDescent="0.25">
      <c r="A807" s="44"/>
    </row>
    <row r="808" spans="1:1" x14ac:dyDescent="0.25">
      <c r="A808" s="44"/>
    </row>
    <row r="809" spans="1:1" x14ac:dyDescent="0.25">
      <c r="A809" s="44"/>
    </row>
    <row r="810" spans="1:1" x14ac:dyDescent="0.25">
      <c r="A810" s="44"/>
    </row>
    <row r="811" spans="1:1" x14ac:dyDescent="0.25">
      <c r="A811" s="44"/>
    </row>
    <row r="812" spans="1:1" x14ac:dyDescent="0.25">
      <c r="A812" s="44"/>
    </row>
    <row r="813" spans="1:1" x14ac:dyDescent="0.25">
      <c r="A813" s="44"/>
    </row>
    <row r="814" spans="1:1" x14ac:dyDescent="0.25">
      <c r="A814" s="44"/>
    </row>
    <row r="815" spans="1:1" x14ac:dyDescent="0.25">
      <c r="A815" s="44"/>
    </row>
    <row r="816" spans="1:1" x14ac:dyDescent="0.25">
      <c r="A816" s="44"/>
    </row>
    <row r="817" spans="1:1" x14ac:dyDescent="0.25">
      <c r="A817" s="44"/>
    </row>
    <row r="818" spans="1:1" x14ac:dyDescent="0.25">
      <c r="A818" s="44"/>
    </row>
    <row r="819" spans="1:1" x14ac:dyDescent="0.25">
      <c r="A819" s="44"/>
    </row>
    <row r="820" spans="1:1" x14ac:dyDescent="0.25">
      <c r="A820" s="44"/>
    </row>
    <row r="821" spans="1:1" x14ac:dyDescent="0.25">
      <c r="A821" s="44"/>
    </row>
    <row r="822" spans="1:1" x14ac:dyDescent="0.25">
      <c r="A822" s="44"/>
    </row>
    <row r="823" spans="1:1" x14ac:dyDescent="0.25">
      <c r="A823" s="44"/>
    </row>
    <row r="824" spans="1:1" x14ac:dyDescent="0.25">
      <c r="A824" s="44"/>
    </row>
    <row r="825" spans="1:1" x14ac:dyDescent="0.25">
      <c r="A825" s="44"/>
    </row>
    <row r="826" spans="1:1" x14ac:dyDescent="0.25">
      <c r="A826" s="44"/>
    </row>
    <row r="827" spans="1:1" x14ac:dyDescent="0.25">
      <c r="A827" s="44"/>
    </row>
    <row r="828" spans="1:1" x14ac:dyDescent="0.25">
      <c r="A828" s="44"/>
    </row>
    <row r="829" spans="1:1" x14ac:dyDescent="0.25">
      <c r="A829" s="44"/>
    </row>
    <row r="830" spans="1:1" x14ac:dyDescent="0.25">
      <c r="A830" s="44"/>
    </row>
    <row r="831" spans="1:1" x14ac:dyDescent="0.25">
      <c r="A831" s="44"/>
    </row>
    <row r="832" spans="1:1" x14ac:dyDescent="0.25">
      <c r="A832" s="44"/>
    </row>
    <row r="833" spans="1:1" x14ac:dyDescent="0.25">
      <c r="A833" s="44"/>
    </row>
    <row r="834" spans="1:1" x14ac:dyDescent="0.25">
      <c r="A834" s="44"/>
    </row>
    <row r="835" spans="1:1" x14ac:dyDescent="0.25">
      <c r="A835" s="44"/>
    </row>
    <row r="836" spans="1:1" x14ac:dyDescent="0.25">
      <c r="A836" s="44"/>
    </row>
    <row r="837" spans="1:1" x14ac:dyDescent="0.25">
      <c r="A837" s="44"/>
    </row>
    <row r="838" spans="1:1" x14ac:dyDescent="0.25">
      <c r="A838" s="44"/>
    </row>
    <row r="839" spans="1:1" x14ac:dyDescent="0.25">
      <c r="A839" s="44"/>
    </row>
    <row r="840" spans="1:1" x14ac:dyDescent="0.25">
      <c r="A840" s="44"/>
    </row>
    <row r="841" spans="1:1" x14ac:dyDescent="0.25">
      <c r="A841" s="44"/>
    </row>
    <row r="842" spans="1:1" x14ac:dyDescent="0.25">
      <c r="A842" s="44"/>
    </row>
    <row r="843" spans="1:1" x14ac:dyDescent="0.25">
      <c r="A843" s="44"/>
    </row>
    <row r="844" spans="1:1" x14ac:dyDescent="0.25">
      <c r="A844" s="44"/>
    </row>
    <row r="845" spans="1:1" x14ac:dyDescent="0.25">
      <c r="A845" s="44"/>
    </row>
    <row r="846" spans="1:1" x14ac:dyDescent="0.25">
      <c r="A846" s="44"/>
    </row>
    <row r="847" spans="1:1" x14ac:dyDescent="0.25">
      <c r="A847" s="44"/>
    </row>
    <row r="848" spans="1:1" x14ac:dyDescent="0.25">
      <c r="A848" s="44"/>
    </row>
    <row r="849" spans="1:1" x14ac:dyDescent="0.25">
      <c r="A849" s="44"/>
    </row>
    <row r="850" spans="1:1" x14ac:dyDescent="0.25">
      <c r="A850" s="44"/>
    </row>
    <row r="851" spans="1:1" x14ac:dyDescent="0.25">
      <c r="A851" s="44"/>
    </row>
    <row r="852" spans="1:1" x14ac:dyDescent="0.25">
      <c r="A852" s="44"/>
    </row>
    <row r="853" spans="1:1" x14ac:dyDescent="0.25">
      <c r="A853" s="44"/>
    </row>
    <row r="854" spans="1:1" x14ac:dyDescent="0.25">
      <c r="A854" s="44"/>
    </row>
    <row r="855" spans="1:1" x14ac:dyDescent="0.25">
      <c r="A855" s="44"/>
    </row>
    <row r="856" spans="1:1" x14ac:dyDescent="0.25">
      <c r="A856" s="44"/>
    </row>
    <row r="857" spans="1:1" x14ac:dyDescent="0.25">
      <c r="A857" s="44"/>
    </row>
    <row r="858" spans="1:1" x14ac:dyDescent="0.25">
      <c r="A858" s="44"/>
    </row>
    <row r="859" spans="1:1" x14ac:dyDescent="0.25">
      <c r="A859" s="44"/>
    </row>
    <row r="860" spans="1:1" x14ac:dyDescent="0.25">
      <c r="A860" s="44"/>
    </row>
    <row r="861" spans="1:1" x14ac:dyDescent="0.25">
      <c r="A861" s="44"/>
    </row>
    <row r="862" spans="1:1" x14ac:dyDescent="0.25">
      <c r="A862" s="44"/>
    </row>
    <row r="863" spans="1:1" x14ac:dyDescent="0.25">
      <c r="A863" s="44"/>
    </row>
    <row r="864" spans="1:1" x14ac:dyDescent="0.25">
      <c r="A864" s="44"/>
    </row>
    <row r="865" spans="1:1" x14ac:dyDescent="0.25">
      <c r="A865" s="44"/>
    </row>
    <row r="866" spans="1:1" x14ac:dyDescent="0.25">
      <c r="A866" s="44"/>
    </row>
    <row r="867" spans="1:1" x14ac:dyDescent="0.25">
      <c r="A867" s="44"/>
    </row>
    <row r="868" spans="1:1" x14ac:dyDescent="0.25">
      <c r="A868" s="44"/>
    </row>
    <row r="869" spans="1:1" x14ac:dyDescent="0.25">
      <c r="A869" s="44"/>
    </row>
    <row r="870" spans="1:1" x14ac:dyDescent="0.25">
      <c r="A870" s="44"/>
    </row>
    <row r="871" spans="1:1" x14ac:dyDescent="0.25">
      <c r="A871" s="44"/>
    </row>
    <row r="872" spans="1:1" x14ac:dyDescent="0.25">
      <c r="A872" s="44"/>
    </row>
    <row r="873" spans="1:1" x14ac:dyDescent="0.25">
      <c r="A873" s="44"/>
    </row>
    <row r="874" spans="1:1" x14ac:dyDescent="0.25">
      <c r="A874" s="44"/>
    </row>
    <row r="875" spans="1:1" x14ac:dyDescent="0.25">
      <c r="A875" s="44"/>
    </row>
    <row r="876" spans="1:1" x14ac:dyDescent="0.25">
      <c r="A876" s="44"/>
    </row>
    <row r="877" spans="1:1" x14ac:dyDescent="0.25">
      <c r="A877" s="44"/>
    </row>
    <row r="878" spans="1:1" x14ac:dyDescent="0.25">
      <c r="A878" s="44"/>
    </row>
    <row r="879" spans="1:1" x14ac:dyDescent="0.25">
      <c r="A879" s="44"/>
    </row>
    <row r="880" spans="1:1" x14ac:dyDescent="0.25">
      <c r="A880" s="44"/>
    </row>
    <row r="881" spans="1:1" x14ac:dyDescent="0.25">
      <c r="A881" s="44"/>
    </row>
    <row r="882" spans="1:1" x14ac:dyDescent="0.25">
      <c r="A882" s="44"/>
    </row>
    <row r="883" spans="1:1" x14ac:dyDescent="0.25">
      <c r="A883" s="44"/>
    </row>
    <row r="884" spans="1:1" x14ac:dyDescent="0.25">
      <c r="A884" s="44"/>
    </row>
    <row r="885" spans="1:1" x14ac:dyDescent="0.25">
      <c r="A885" s="44"/>
    </row>
    <row r="886" spans="1:1" x14ac:dyDescent="0.25">
      <c r="A886" s="44"/>
    </row>
    <row r="887" spans="1:1" x14ac:dyDescent="0.25">
      <c r="A887" s="44"/>
    </row>
    <row r="888" spans="1:1" x14ac:dyDescent="0.25">
      <c r="A888" s="44"/>
    </row>
    <row r="889" spans="1:1" x14ac:dyDescent="0.25">
      <c r="A889" s="44"/>
    </row>
    <row r="890" spans="1:1" x14ac:dyDescent="0.25">
      <c r="A890" s="44"/>
    </row>
    <row r="891" spans="1:1" x14ac:dyDescent="0.25">
      <c r="A891" s="44"/>
    </row>
    <row r="892" spans="1:1" x14ac:dyDescent="0.25">
      <c r="A892" s="44"/>
    </row>
    <row r="893" spans="1:1" x14ac:dyDescent="0.25">
      <c r="A893" s="44"/>
    </row>
    <row r="894" spans="1:1" x14ac:dyDescent="0.25">
      <c r="A894" s="44"/>
    </row>
    <row r="895" spans="1:1" x14ac:dyDescent="0.25">
      <c r="A895" s="44"/>
    </row>
    <row r="896" spans="1:1" x14ac:dyDescent="0.25">
      <c r="A896" s="44"/>
    </row>
    <row r="897" spans="1:1" x14ac:dyDescent="0.25">
      <c r="A897" s="44"/>
    </row>
    <row r="898" spans="1:1" x14ac:dyDescent="0.25">
      <c r="A898" s="44"/>
    </row>
    <row r="899" spans="1:1" x14ac:dyDescent="0.25">
      <c r="A899" s="44"/>
    </row>
    <row r="900" spans="1:1" x14ac:dyDescent="0.25">
      <c r="A900" s="44"/>
    </row>
    <row r="901" spans="1:1" x14ac:dyDescent="0.25">
      <c r="A901" s="44"/>
    </row>
    <row r="902" spans="1:1" x14ac:dyDescent="0.25">
      <c r="A902" s="44"/>
    </row>
    <row r="903" spans="1:1" x14ac:dyDescent="0.25">
      <c r="A903" s="44"/>
    </row>
    <row r="904" spans="1:1" x14ac:dyDescent="0.25">
      <c r="A904" s="44"/>
    </row>
    <row r="905" spans="1:1" x14ac:dyDescent="0.25">
      <c r="A905" s="44"/>
    </row>
    <row r="906" spans="1:1" x14ac:dyDescent="0.25">
      <c r="A906" s="44"/>
    </row>
    <row r="907" spans="1:1" x14ac:dyDescent="0.25">
      <c r="A907" s="44"/>
    </row>
    <row r="908" spans="1:1" x14ac:dyDescent="0.25">
      <c r="A908" s="44"/>
    </row>
    <row r="909" spans="1:1" x14ac:dyDescent="0.25">
      <c r="A909" s="44"/>
    </row>
    <row r="910" spans="1:1" x14ac:dyDescent="0.25">
      <c r="A910" s="44"/>
    </row>
    <row r="911" spans="1:1" x14ac:dyDescent="0.25">
      <c r="A911" s="44"/>
    </row>
    <row r="912" spans="1:1" x14ac:dyDescent="0.25">
      <c r="A912" s="44"/>
    </row>
    <row r="913" spans="1:1" x14ac:dyDescent="0.25">
      <c r="A913" s="44"/>
    </row>
    <row r="914" spans="1:1" x14ac:dyDescent="0.25">
      <c r="A914" s="44"/>
    </row>
    <row r="915" spans="1:1" x14ac:dyDescent="0.25">
      <c r="A915" s="44"/>
    </row>
    <row r="916" spans="1:1" x14ac:dyDescent="0.25">
      <c r="A916" s="44"/>
    </row>
    <row r="917" spans="1:1" x14ac:dyDescent="0.25">
      <c r="A917" s="44"/>
    </row>
    <row r="918" spans="1:1" x14ac:dyDescent="0.25">
      <c r="A918" s="44"/>
    </row>
    <row r="919" spans="1:1" x14ac:dyDescent="0.25">
      <c r="A919" s="44"/>
    </row>
    <row r="920" spans="1:1" x14ac:dyDescent="0.25">
      <c r="A920" s="44"/>
    </row>
    <row r="921" spans="1:1" x14ac:dyDescent="0.25">
      <c r="A921" s="44"/>
    </row>
    <row r="922" spans="1:1" x14ac:dyDescent="0.25">
      <c r="A922" s="44"/>
    </row>
    <row r="923" spans="1:1" x14ac:dyDescent="0.25">
      <c r="A923" s="44"/>
    </row>
    <row r="924" spans="1:1" x14ac:dyDescent="0.25">
      <c r="A924" s="44"/>
    </row>
    <row r="925" spans="1:1" x14ac:dyDescent="0.25">
      <c r="A925" s="44"/>
    </row>
    <row r="926" spans="1:1" x14ac:dyDescent="0.25">
      <c r="A926" s="44"/>
    </row>
    <row r="927" spans="1:1" x14ac:dyDescent="0.25">
      <c r="A927" s="44"/>
    </row>
    <row r="928" spans="1:1" x14ac:dyDescent="0.25">
      <c r="A928" s="44"/>
    </row>
    <row r="929" spans="1:1" x14ac:dyDescent="0.25">
      <c r="A929" s="44"/>
    </row>
    <row r="930" spans="1:1" x14ac:dyDescent="0.25">
      <c r="A930" s="44"/>
    </row>
    <row r="931" spans="1:1" x14ac:dyDescent="0.25">
      <c r="A931" s="44"/>
    </row>
    <row r="932" spans="1:1" x14ac:dyDescent="0.25">
      <c r="A932" s="44"/>
    </row>
    <row r="933" spans="1:1" x14ac:dyDescent="0.25">
      <c r="A933" s="44"/>
    </row>
    <row r="934" spans="1:1" x14ac:dyDescent="0.25">
      <c r="A934" s="44"/>
    </row>
    <row r="935" spans="1:1" x14ac:dyDescent="0.25">
      <c r="A935" s="44"/>
    </row>
    <row r="936" spans="1:1" x14ac:dyDescent="0.25">
      <c r="A936" s="44"/>
    </row>
    <row r="937" spans="1:1" x14ac:dyDescent="0.25">
      <c r="A937" s="44"/>
    </row>
    <row r="938" spans="1:1" x14ac:dyDescent="0.25">
      <c r="A938" s="44"/>
    </row>
    <row r="939" spans="1:1" x14ac:dyDescent="0.25">
      <c r="A939" s="44"/>
    </row>
    <row r="940" spans="1:1" x14ac:dyDescent="0.25">
      <c r="A940" s="44"/>
    </row>
    <row r="941" spans="1:1" x14ac:dyDescent="0.25">
      <c r="A941" s="44"/>
    </row>
    <row r="942" spans="1:1" x14ac:dyDescent="0.25">
      <c r="A942" s="44"/>
    </row>
    <row r="943" spans="1:1" x14ac:dyDescent="0.25">
      <c r="A943" s="44"/>
    </row>
    <row r="944" spans="1:1" x14ac:dyDescent="0.25">
      <c r="A944" s="44"/>
    </row>
    <row r="945" spans="1:1" x14ac:dyDescent="0.25">
      <c r="A945" s="44"/>
    </row>
    <row r="946" spans="1:1" x14ac:dyDescent="0.25">
      <c r="A946" s="44"/>
    </row>
    <row r="947" spans="1:1" x14ac:dyDescent="0.25">
      <c r="A947" s="44"/>
    </row>
    <row r="948" spans="1:1" x14ac:dyDescent="0.25">
      <c r="A948" s="44"/>
    </row>
    <row r="949" spans="1:1" x14ac:dyDescent="0.25">
      <c r="A949" s="44"/>
    </row>
    <row r="950" spans="1:1" x14ac:dyDescent="0.25">
      <c r="A950" s="44"/>
    </row>
    <row r="951" spans="1:1" x14ac:dyDescent="0.25">
      <c r="A951" s="44"/>
    </row>
    <row r="952" spans="1:1" x14ac:dyDescent="0.25">
      <c r="A952" s="44"/>
    </row>
    <row r="953" spans="1:1" x14ac:dyDescent="0.25">
      <c r="A953" s="44"/>
    </row>
    <row r="954" spans="1:1" x14ac:dyDescent="0.25">
      <c r="A954" s="44"/>
    </row>
    <row r="955" spans="1:1" x14ac:dyDescent="0.25">
      <c r="A955" s="44"/>
    </row>
    <row r="956" spans="1:1" x14ac:dyDescent="0.25">
      <c r="A956" s="44"/>
    </row>
    <row r="957" spans="1:1" x14ac:dyDescent="0.25">
      <c r="A957" s="44"/>
    </row>
    <row r="958" spans="1:1" x14ac:dyDescent="0.25">
      <c r="A958" s="44"/>
    </row>
    <row r="959" spans="1:1" x14ac:dyDescent="0.25">
      <c r="A959" s="44"/>
    </row>
    <row r="960" spans="1:1" x14ac:dyDescent="0.25">
      <c r="A960" s="44"/>
    </row>
    <row r="961" spans="1:1" x14ac:dyDescent="0.25">
      <c r="A961" s="44"/>
    </row>
    <row r="962" spans="1:1" x14ac:dyDescent="0.25">
      <c r="A962" s="44"/>
    </row>
    <row r="963" spans="1:1" x14ac:dyDescent="0.25">
      <c r="A963" s="44"/>
    </row>
    <row r="964" spans="1:1" x14ac:dyDescent="0.25">
      <c r="A964" s="44"/>
    </row>
    <row r="965" spans="1:1" x14ac:dyDescent="0.25">
      <c r="A965" s="44"/>
    </row>
    <row r="966" spans="1:1" x14ac:dyDescent="0.25">
      <c r="A966" s="44"/>
    </row>
    <row r="967" spans="1:1" x14ac:dyDescent="0.25">
      <c r="A967" s="44"/>
    </row>
    <row r="968" spans="1:1" x14ac:dyDescent="0.25">
      <c r="A968" s="44"/>
    </row>
    <row r="969" spans="1:1" x14ac:dyDescent="0.25">
      <c r="A969" s="44"/>
    </row>
    <row r="970" spans="1:1" x14ac:dyDescent="0.25">
      <c r="A970" s="44"/>
    </row>
    <row r="971" spans="1:1" x14ac:dyDescent="0.25">
      <c r="A971" s="44"/>
    </row>
    <row r="972" spans="1:1" x14ac:dyDescent="0.25">
      <c r="A972" s="44"/>
    </row>
    <row r="973" spans="1:1" x14ac:dyDescent="0.25">
      <c r="A973" s="44"/>
    </row>
    <row r="974" spans="1:1" x14ac:dyDescent="0.25">
      <c r="A974" s="44"/>
    </row>
    <row r="975" spans="1:1" x14ac:dyDescent="0.25">
      <c r="A975" s="44"/>
    </row>
    <row r="976" spans="1:1" x14ac:dyDescent="0.25">
      <c r="A976" s="44"/>
    </row>
    <row r="977" spans="1:1" x14ac:dyDescent="0.25">
      <c r="A977" s="44"/>
    </row>
    <row r="978" spans="1:1" x14ac:dyDescent="0.25">
      <c r="A978" s="44"/>
    </row>
    <row r="979" spans="1:1" x14ac:dyDescent="0.25">
      <c r="A979" s="44"/>
    </row>
    <row r="980" spans="1:1" x14ac:dyDescent="0.25">
      <c r="A980" s="44"/>
    </row>
    <row r="981" spans="1:1" x14ac:dyDescent="0.25">
      <c r="A981" s="44"/>
    </row>
    <row r="982" spans="1:1" x14ac:dyDescent="0.25">
      <c r="A982" s="44"/>
    </row>
    <row r="983" spans="1:1" x14ac:dyDescent="0.25">
      <c r="A983" s="44"/>
    </row>
    <row r="984" spans="1:1" x14ac:dyDescent="0.25">
      <c r="A984" s="44"/>
    </row>
    <row r="985" spans="1:1" x14ac:dyDescent="0.25">
      <c r="A985" s="44"/>
    </row>
    <row r="986" spans="1:1" x14ac:dyDescent="0.25">
      <c r="A986" s="44"/>
    </row>
    <row r="987" spans="1:1" x14ac:dyDescent="0.25">
      <c r="A987" s="44"/>
    </row>
    <row r="988" spans="1:1" x14ac:dyDescent="0.25">
      <c r="A988" s="44"/>
    </row>
    <row r="989" spans="1:1" x14ac:dyDescent="0.25">
      <c r="A989" s="44"/>
    </row>
    <row r="990" spans="1:1" x14ac:dyDescent="0.25">
      <c r="A990" s="44"/>
    </row>
    <row r="991" spans="1:1" x14ac:dyDescent="0.25">
      <c r="A991" s="44"/>
    </row>
    <row r="992" spans="1:1" x14ac:dyDescent="0.25">
      <c r="A992" s="44"/>
    </row>
    <row r="993" spans="1:1" x14ac:dyDescent="0.25">
      <c r="A993" s="44"/>
    </row>
    <row r="994" spans="1:1" x14ac:dyDescent="0.25">
      <c r="A994" s="44"/>
    </row>
    <row r="995" spans="1:1" x14ac:dyDescent="0.25">
      <c r="A995" s="44"/>
    </row>
    <row r="996" spans="1:1" x14ac:dyDescent="0.25">
      <c r="A996" s="44"/>
    </row>
    <row r="997" spans="1:1" x14ac:dyDescent="0.25">
      <c r="A997" s="44"/>
    </row>
    <row r="998" spans="1:1" x14ac:dyDescent="0.25">
      <c r="A998" s="44"/>
    </row>
    <row r="999" spans="1:1" x14ac:dyDescent="0.25">
      <c r="A999" s="44"/>
    </row>
    <row r="1000" spans="1:1" x14ac:dyDescent="0.25">
      <c r="A1000" s="44"/>
    </row>
  </sheetData>
  <sheetProtection algorithmName="SHA-512" hashValue="Oo2mLIKx445C9JkOKepH/WWweTxZhks4JFf7/Q8iWH2gzYvH265fdakdSo/vPzL4o9kvW7n78c6AFcI1KxnIJA==" saltValue="fSvVGxr9odw+QlmqF8ExWw==" spinCount="100000" sheet="1" objects="1" scenarios="1"/>
  <mergeCells count="24">
    <mergeCell ref="E96:E111"/>
    <mergeCell ref="E6:E21"/>
    <mergeCell ref="E24:E39"/>
    <mergeCell ref="E42:E57"/>
    <mergeCell ref="E60:E75"/>
    <mergeCell ref="E78:E93"/>
    <mergeCell ref="D96:D111"/>
    <mergeCell ref="C6:C21"/>
    <mergeCell ref="B6:B21"/>
    <mergeCell ref="B24:B39"/>
    <mergeCell ref="C24:C39"/>
    <mergeCell ref="B42:B57"/>
    <mergeCell ref="C42:C57"/>
    <mergeCell ref="B60:B75"/>
    <mergeCell ref="C60:C75"/>
    <mergeCell ref="B78:B93"/>
    <mergeCell ref="C78:C93"/>
    <mergeCell ref="B96:B111"/>
    <mergeCell ref="C96:C111"/>
    <mergeCell ref="D6:D21"/>
    <mergeCell ref="D24:D39"/>
    <mergeCell ref="D42:D57"/>
    <mergeCell ref="D60:D75"/>
    <mergeCell ref="D78:D93"/>
  </mergeCells>
  <pageMargins left="0.19" right="0.18" top="0.4" bottom="0.36" header="0.3" footer="0.3"/>
  <pageSetup scale="82" fitToHeight="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'Drop-Down Menu List'!$H$2:$H$5</xm:f>
          </x14:formula1>
          <xm:sqref>D78:D93 D6:D21 D24:D39 D42:D57 D60:D75 D96:D111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23"/>
  <sheetViews>
    <sheetView zoomScale="90" zoomScaleNormal="90" workbookViewId="0">
      <pane ySplit="2" topLeftCell="A3" activePane="bottomLeft" state="frozen"/>
      <selection pane="bottomLeft" activeCell="A114" sqref="A114"/>
    </sheetView>
  </sheetViews>
  <sheetFormatPr defaultColWidth="12.5703125" defaultRowHeight="15" customHeight="1" x14ac:dyDescent="0.25"/>
  <cols>
    <col min="1" max="1" width="31.140625" style="10" customWidth="1"/>
    <col min="2" max="2" width="58.85546875" style="24" bestFit="1" customWidth="1"/>
    <col min="3" max="3" width="30.28515625" style="24" customWidth="1"/>
    <col min="4" max="4" width="39.5703125" style="24" customWidth="1"/>
    <col min="5" max="5" width="37.85546875" style="24" customWidth="1"/>
    <col min="6" max="6" width="22.85546875" style="24" customWidth="1"/>
    <col min="7" max="16" width="6.5703125" style="24" customWidth="1"/>
    <col min="17" max="27" width="11" style="24" customWidth="1"/>
    <col min="28" max="16384" width="12.5703125" style="24"/>
  </cols>
  <sheetData>
    <row r="1" spans="1:6" ht="21" x14ac:dyDescent="0.35">
      <c r="A1" s="45" t="s">
        <v>2</v>
      </c>
      <c r="F1" s="90"/>
    </row>
    <row r="2" spans="1:6" ht="18.75" x14ac:dyDescent="0.3">
      <c r="A2" s="92" t="s">
        <v>108</v>
      </c>
      <c r="F2" s="90"/>
    </row>
    <row r="3" spans="1:6" x14ac:dyDescent="0.25">
      <c r="F3" s="90"/>
    </row>
    <row r="4" spans="1:6" x14ac:dyDescent="0.25">
      <c r="F4" s="90"/>
    </row>
    <row r="5" spans="1:6" s="10" customFormat="1" x14ac:dyDescent="0.25">
      <c r="A5" s="93" t="s">
        <v>109</v>
      </c>
      <c r="B5" s="93" t="s">
        <v>158</v>
      </c>
      <c r="C5" s="127" t="s">
        <v>149</v>
      </c>
      <c r="D5" s="93" t="s">
        <v>42</v>
      </c>
      <c r="E5" s="63" t="s">
        <v>45</v>
      </c>
      <c r="F5" s="128" t="s">
        <v>49</v>
      </c>
    </row>
    <row r="6" spans="1:6" x14ac:dyDescent="0.25">
      <c r="A6" s="131">
        <f>SUM(F6:F21)</f>
        <v>0</v>
      </c>
      <c r="B6" s="134"/>
      <c r="C6" s="133"/>
      <c r="D6" s="132" t="s">
        <v>73</v>
      </c>
      <c r="E6" s="43" t="s">
        <v>144</v>
      </c>
      <c r="F6" s="97">
        <v>0</v>
      </c>
    </row>
    <row r="7" spans="1:6" x14ac:dyDescent="0.25">
      <c r="B7" s="91"/>
      <c r="C7" s="91"/>
      <c r="D7" s="111"/>
      <c r="E7" s="43" t="s">
        <v>144</v>
      </c>
      <c r="F7" s="102">
        <v>0</v>
      </c>
    </row>
    <row r="8" spans="1:6" x14ac:dyDescent="0.25">
      <c r="B8" s="91"/>
      <c r="C8" s="91"/>
      <c r="D8" s="111"/>
      <c r="E8" s="43"/>
      <c r="F8" s="102">
        <v>0</v>
      </c>
    </row>
    <row r="9" spans="1:6" x14ac:dyDescent="0.25">
      <c r="B9" s="91"/>
      <c r="C9" s="91"/>
      <c r="D9" s="111"/>
      <c r="E9" s="43"/>
      <c r="F9" s="102">
        <v>0</v>
      </c>
    </row>
    <row r="10" spans="1:6" x14ac:dyDescent="0.25">
      <c r="B10" s="91"/>
      <c r="C10" s="91"/>
      <c r="D10" s="111"/>
      <c r="E10" s="43"/>
      <c r="F10" s="102">
        <v>0</v>
      </c>
    </row>
    <row r="11" spans="1:6" x14ac:dyDescent="0.25">
      <c r="B11" s="91"/>
      <c r="C11" s="91"/>
      <c r="D11" s="111"/>
      <c r="E11" s="43"/>
      <c r="F11" s="102">
        <v>0</v>
      </c>
    </row>
    <row r="12" spans="1:6" x14ac:dyDescent="0.25">
      <c r="B12" s="91"/>
      <c r="C12" s="91"/>
      <c r="D12" s="111"/>
      <c r="E12" s="43"/>
      <c r="F12" s="102">
        <v>0</v>
      </c>
    </row>
    <row r="13" spans="1:6" x14ac:dyDescent="0.25">
      <c r="B13" s="91"/>
      <c r="C13" s="91"/>
      <c r="D13" s="111"/>
      <c r="E13" s="43"/>
      <c r="F13" s="102">
        <v>0</v>
      </c>
    </row>
    <row r="14" spans="1:6" x14ac:dyDescent="0.25">
      <c r="B14" s="91"/>
      <c r="C14" s="91"/>
      <c r="D14" s="111"/>
      <c r="E14" s="43"/>
      <c r="F14" s="102">
        <v>0</v>
      </c>
    </row>
    <row r="15" spans="1:6" ht="14.25" customHeight="1" x14ac:dyDescent="0.25">
      <c r="B15" s="91"/>
      <c r="C15" s="91"/>
      <c r="D15" s="111"/>
      <c r="E15" s="43"/>
      <c r="F15" s="102">
        <v>0</v>
      </c>
    </row>
    <row r="16" spans="1:6" x14ac:dyDescent="0.25">
      <c r="B16" s="91"/>
      <c r="C16" s="91"/>
      <c r="D16" s="111"/>
      <c r="E16" s="43"/>
      <c r="F16" s="102">
        <v>0</v>
      </c>
    </row>
    <row r="17" spans="1:6" x14ac:dyDescent="0.25">
      <c r="B17" s="91"/>
      <c r="C17" s="91"/>
      <c r="D17" s="111"/>
      <c r="E17" s="43"/>
      <c r="F17" s="102">
        <v>0</v>
      </c>
    </row>
    <row r="18" spans="1:6" x14ac:dyDescent="0.25">
      <c r="B18" s="91"/>
      <c r="C18" s="91"/>
      <c r="D18" s="111"/>
      <c r="E18" s="43"/>
      <c r="F18" s="102">
        <v>0</v>
      </c>
    </row>
    <row r="19" spans="1:6" x14ac:dyDescent="0.25">
      <c r="B19" s="91"/>
      <c r="C19" s="91"/>
      <c r="D19" s="111"/>
      <c r="E19" s="43"/>
      <c r="F19" s="102">
        <v>0</v>
      </c>
    </row>
    <row r="20" spans="1:6" x14ac:dyDescent="0.25">
      <c r="B20" s="91"/>
      <c r="C20" s="91"/>
      <c r="D20" s="111"/>
      <c r="E20" s="43"/>
      <c r="F20" s="102">
        <v>0</v>
      </c>
    </row>
    <row r="21" spans="1:6" x14ac:dyDescent="0.25">
      <c r="B21" s="91"/>
      <c r="C21" s="91"/>
      <c r="D21" s="112"/>
      <c r="E21" s="135"/>
      <c r="F21" s="136">
        <v>0</v>
      </c>
    </row>
    <row r="22" spans="1:6" x14ac:dyDescent="0.25">
      <c r="F22" s="90"/>
    </row>
    <row r="23" spans="1:6" s="10" customFormat="1" x14ac:dyDescent="0.25">
      <c r="A23" s="93" t="s">
        <v>109</v>
      </c>
      <c r="B23" s="93" t="s">
        <v>158</v>
      </c>
      <c r="C23" s="127" t="s">
        <v>149</v>
      </c>
      <c r="D23" s="93" t="s">
        <v>42</v>
      </c>
      <c r="E23" s="63" t="s">
        <v>45</v>
      </c>
      <c r="F23" s="128" t="s">
        <v>49</v>
      </c>
    </row>
    <row r="24" spans="1:6" x14ac:dyDescent="0.25">
      <c r="A24" s="131">
        <f>SUM(F24:F39)</f>
        <v>0</v>
      </c>
      <c r="B24" s="133"/>
      <c r="C24" s="133"/>
      <c r="D24" s="132" t="s">
        <v>73</v>
      </c>
      <c r="E24" s="43"/>
      <c r="F24" s="97">
        <v>0</v>
      </c>
    </row>
    <row r="25" spans="1:6" x14ac:dyDescent="0.25">
      <c r="B25" s="91"/>
      <c r="C25" s="91"/>
      <c r="D25" s="111"/>
      <c r="E25" s="43"/>
      <c r="F25" s="97">
        <v>0</v>
      </c>
    </row>
    <row r="26" spans="1:6" x14ac:dyDescent="0.25">
      <c r="B26" s="91"/>
      <c r="C26" s="91"/>
      <c r="D26" s="111"/>
      <c r="E26" s="43"/>
      <c r="F26" s="97">
        <v>0</v>
      </c>
    </row>
    <row r="27" spans="1:6" x14ac:dyDescent="0.25">
      <c r="B27" s="91"/>
      <c r="C27" s="91"/>
      <c r="D27" s="111"/>
      <c r="E27" s="43"/>
      <c r="F27" s="97">
        <v>0</v>
      </c>
    </row>
    <row r="28" spans="1:6" x14ac:dyDescent="0.25">
      <c r="B28" s="91"/>
      <c r="C28" s="91"/>
      <c r="D28" s="111"/>
      <c r="E28" s="43"/>
      <c r="F28" s="97">
        <v>0</v>
      </c>
    </row>
    <row r="29" spans="1:6" x14ac:dyDescent="0.25">
      <c r="B29" s="91"/>
      <c r="C29" s="91"/>
      <c r="D29" s="111"/>
      <c r="E29" s="43"/>
      <c r="F29" s="97">
        <v>0</v>
      </c>
    </row>
    <row r="30" spans="1:6" x14ac:dyDescent="0.25">
      <c r="B30" s="91"/>
      <c r="C30" s="91"/>
      <c r="D30" s="111"/>
      <c r="E30" s="43"/>
      <c r="F30" s="97">
        <v>0</v>
      </c>
    </row>
    <row r="31" spans="1:6" x14ac:dyDescent="0.25">
      <c r="B31" s="91"/>
      <c r="C31" s="91"/>
      <c r="D31" s="111"/>
      <c r="E31" s="43"/>
      <c r="F31" s="97">
        <v>0</v>
      </c>
    </row>
    <row r="32" spans="1:6" x14ac:dyDescent="0.25">
      <c r="B32" s="91"/>
      <c r="C32" s="91"/>
      <c r="D32" s="111"/>
      <c r="E32" s="43"/>
      <c r="F32" s="97">
        <v>0</v>
      </c>
    </row>
    <row r="33" spans="1:6" x14ac:dyDescent="0.25">
      <c r="B33" s="91"/>
      <c r="C33" s="91"/>
      <c r="D33" s="111"/>
      <c r="E33" s="43"/>
      <c r="F33" s="97">
        <v>0</v>
      </c>
    </row>
    <row r="34" spans="1:6" x14ac:dyDescent="0.25">
      <c r="B34" s="91"/>
      <c r="C34" s="91"/>
      <c r="D34" s="111"/>
      <c r="E34" s="43"/>
      <c r="F34" s="97">
        <v>0</v>
      </c>
    </row>
    <row r="35" spans="1:6" x14ac:dyDescent="0.25">
      <c r="B35" s="91"/>
      <c r="C35" s="91"/>
      <c r="D35" s="111"/>
      <c r="E35" s="43"/>
      <c r="F35" s="97">
        <v>0</v>
      </c>
    </row>
    <row r="36" spans="1:6" x14ac:dyDescent="0.25">
      <c r="B36" s="91"/>
      <c r="C36" s="91"/>
      <c r="D36" s="111"/>
      <c r="E36" s="43"/>
      <c r="F36" s="97">
        <v>0</v>
      </c>
    </row>
    <row r="37" spans="1:6" x14ac:dyDescent="0.25">
      <c r="B37" s="91"/>
      <c r="C37" s="91"/>
      <c r="D37" s="111"/>
      <c r="E37" s="43"/>
      <c r="F37" s="97">
        <v>0</v>
      </c>
    </row>
    <row r="38" spans="1:6" x14ac:dyDescent="0.25">
      <c r="B38" s="91"/>
      <c r="C38" s="91"/>
      <c r="D38" s="111"/>
      <c r="E38" s="43"/>
      <c r="F38" s="97">
        <v>0</v>
      </c>
    </row>
    <row r="39" spans="1:6" x14ac:dyDescent="0.25">
      <c r="B39" s="91"/>
      <c r="C39" s="91"/>
      <c r="D39" s="112"/>
      <c r="E39" s="43"/>
      <c r="F39" s="97">
        <v>0</v>
      </c>
    </row>
    <row r="40" spans="1:6" x14ac:dyDescent="0.25">
      <c r="F40" s="90"/>
    </row>
    <row r="41" spans="1:6" s="10" customFormat="1" x14ac:dyDescent="0.25">
      <c r="A41" s="93" t="s">
        <v>109</v>
      </c>
      <c r="B41" s="93" t="s">
        <v>158</v>
      </c>
      <c r="C41" s="127" t="s">
        <v>149</v>
      </c>
      <c r="D41" s="93" t="s">
        <v>42</v>
      </c>
      <c r="E41" s="63" t="s">
        <v>45</v>
      </c>
      <c r="F41" s="128" t="s">
        <v>49</v>
      </c>
    </row>
    <row r="42" spans="1:6" x14ac:dyDescent="0.25">
      <c r="A42" s="131">
        <f>SUM(F42:F57)</f>
        <v>0</v>
      </c>
      <c r="B42" s="133"/>
      <c r="C42" s="133"/>
      <c r="D42" s="132" t="s">
        <v>73</v>
      </c>
      <c r="E42" s="43"/>
      <c r="F42" s="97">
        <v>0</v>
      </c>
    </row>
    <row r="43" spans="1:6" x14ac:dyDescent="0.25">
      <c r="B43" s="91"/>
      <c r="C43" s="91"/>
      <c r="D43" s="111"/>
      <c r="E43" s="43"/>
      <c r="F43" s="97">
        <v>0</v>
      </c>
    </row>
    <row r="44" spans="1:6" x14ac:dyDescent="0.25">
      <c r="B44" s="91"/>
      <c r="C44" s="91"/>
      <c r="D44" s="111"/>
      <c r="E44" s="43"/>
      <c r="F44" s="97">
        <v>0</v>
      </c>
    </row>
    <row r="45" spans="1:6" x14ac:dyDescent="0.25">
      <c r="B45" s="91"/>
      <c r="C45" s="91"/>
      <c r="D45" s="111"/>
      <c r="E45" s="43"/>
      <c r="F45" s="97">
        <v>0</v>
      </c>
    </row>
    <row r="46" spans="1:6" x14ac:dyDescent="0.25">
      <c r="B46" s="91"/>
      <c r="C46" s="91"/>
      <c r="D46" s="111"/>
      <c r="E46" s="43"/>
      <c r="F46" s="97">
        <v>0</v>
      </c>
    </row>
    <row r="47" spans="1:6" x14ac:dyDescent="0.25">
      <c r="B47" s="91"/>
      <c r="C47" s="91"/>
      <c r="D47" s="111"/>
      <c r="E47" s="43"/>
      <c r="F47" s="97">
        <v>0</v>
      </c>
    </row>
    <row r="48" spans="1:6" x14ac:dyDescent="0.25">
      <c r="B48" s="91"/>
      <c r="C48" s="91"/>
      <c r="D48" s="111"/>
      <c r="E48" s="43"/>
      <c r="F48" s="97">
        <v>0</v>
      </c>
    </row>
    <row r="49" spans="1:6" x14ac:dyDescent="0.25">
      <c r="B49" s="91"/>
      <c r="C49" s="91"/>
      <c r="D49" s="111"/>
      <c r="E49" s="43"/>
      <c r="F49" s="97">
        <v>0</v>
      </c>
    </row>
    <row r="50" spans="1:6" x14ac:dyDescent="0.25">
      <c r="B50" s="91"/>
      <c r="C50" s="91"/>
      <c r="D50" s="111"/>
      <c r="E50" s="43"/>
      <c r="F50" s="97">
        <v>0</v>
      </c>
    </row>
    <row r="51" spans="1:6" x14ac:dyDescent="0.25">
      <c r="B51" s="91"/>
      <c r="C51" s="91"/>
      <c r="D51" s="111"/>
      <c r="E51" s="43"/>
      <c r="F51" s="97">
        <v>0</v>
      </c>
    </row>
    <row r="52" spans="1:6" x14ac:dyDescent="0.25">
      <c r="B52" s="91"/>
      <c r="C52" s="91"/>
      <c r="D52" s="111"/>
      <c r="E52" s="43"/>
      <c r="F52" s="97">
        <v>0</v>
      </c>
    </row>
    <row r="53" spans="1:6" x14ac:dyDescent="0.25">
      <c r="B53" s="91"/>
      <c r="C53" s="91"/>
      <c r="D53" s="111"/>
      <c r="E53" s="43"/>
      <c r="F53" s="97">
        <v>0</v>
      </c>
    </row>
    <row r="54" spans="1:6" x14ac:dyDescent="0.25">
      <c r="B54" s="91"/>
      <c r="C54" s="91"/>
      <c r="D54" s="111"/>
      <c r="E54" s="43"/>
      <c r="F54" s="97">
        <v>0</v>
      </c>
    </row>
    <row r="55" spans="1:6" x14ac:dyDescent="0.25">
      <c r="B55" s="91"/>
      <c r="C55" s="91"/>
      <c r="D55" s="111"/>
      <c r="E55" s="43"/>
      <c r="F55" s="97">
        <v>0</v>
      </c>
    </row>
    <row r="56" spans="1:6" x14ac:dyDescent="0.25">
      <c r="B56" s="91"/>
      <c r="C56" s="91"/>
      <c r="D56" s="111"/>
      <c r="E56" s="43"/>
      <c r="F56" s="97">
        <v>0</v>
      </c>
    </row>
    <row r="57" spans="1:6" x14ac:dyDescent="0.25">
      <c r="B57" s="91"/>
      <c r="C57" s="91"/>
      <c r="D57" s="112"/>
      <c r="E57" s="43"/>
      <c r="F57" s="97">
        <v>0</v>
      </c>
    </row>
    <row r="58" spans="1:6" x14ac:dyDescent="0.25">
      <c r="F58" s="90"/>
    </row>
    <row r="59" spans="1:6" s="10" customFormat="1" x14ac:dyDescent="0.25">
      <c r="A59" s="93" t="s">
        <v>109</v>
      </c>
      <c r="B59" s="93" t="s">
        <v>158</v>
      </c>
      <c r="C59" s="127" t="s">
        <v>149</v>
      </c>
      <c r="D59" s="93" t="s">
        <v>42</v>
      </c>
      <c r="E59" s="63" t="s">
        <v>45</v>
      </c>
      <c r="F59" s="128" t="s">
        <v>49</v>
      </c>
    </row>
    <row r="60" spans="1:6" x14ac:dyDescent="0.25">
      <c r="A60" s="131">
        <f>SUM(F60:F75)</f>
        <v>0</v>
      </c>
      <c r="B60" s="133"/>
      <c r="C60" s="133"/>
      <c r="D60" s="132" t="s">
        <v>73</v>
      </c>
      <c r="E60" s="43"/>
      <c r="F60" s="97">
        <v>0</v>
      </c>
    </row>
    <row r="61" spans="1:6" x14ac:dyDescent="0.25">
      <c r="B61" s="91"/>
      <c r="C61" s="91"/>
      <c r="D61" s="111"/>
      <c r="E61" s="43"/>
      <c r="F61" s="97">
        <v>0</v>
      </c>
    </row>
    <row r="62" spans="1:6" x14ac:dyDescent="0.25">
      <c r="B62" s="91"/>
      <c r="C62" s="91"/>
      <c r="D62" s="111"/>
      <c r="E62" s="43"/>
      <c r="F62" s="97">
        <v>0</v>
      </c>
    </row>
    <row r="63" spans="1:6" x14ac:dyDescent="0.25">
      <c r="B63" s="91"/>
      <c r="C63" s="91"/>
      <c r="D63" s="111"/>
      <c r="E63" s="43"/>
      <c r="F63" s="97">
        <v>0</v>
      </c>
    </row>
    <row r="64" spans="1:6" x14ac:dyDescent="0.25">
      <c r="B64" s="91"/>
      <c r="C64" s="91"/>
      <c r="D64" s="111"/>
      <c r="E64" s="43"/>
      <c r="F64" s="97">
        <v>0</v>
      </c>
    </row>
    <row r="65" spans="1:6" x14ac:dyDescent="0.25">
      <c r="B65" s="91"/>
      <c r="C65" s="91"/>
      <c r="D65" s="111"/>
      <c r="E65" s="43"/>
      <c r="F65" s="97">
        <v>0</v>
      </c>
    </row>
    <row r="66" spans="1:6" x14ac:dyDescent="0.25">
      <c r="B66" s="91"/>
      <c r="C66" s="91"/>
      <c r="D66" s="111"/>
      <c r="E66" s="43"/>
      <c r="F66" s="97">
        <v>0</v>
      </c>
    </row>
    <row r="67" spans="1:6" x14ac:dyDescent="0.25">
      <c r="B67" s="91"/>
      <c r="C67" s="91"/>
      <c r="D67" s="111"/>
      <c r="E67" s="43"/>
      <c r="F67" s="97">
        <v>0</v>
      </c>
    </row>
    <row r="68" spans="1:6" x14ac:dyDescent="0.25">
      <c r="B68" s="91"/>
      <c r="C68" s="91"/>
      <c r="D68" s="111"/>
      <c r="E68" s="43"/>
      <c r="F68" s="97">
        <v>0</v>
      </c>
    </row>
    <row r="69" spans="1:6" x14ac:dyDescent="0.25">
      <c r="B69" s="91"/>
      <c r="C69" s="91"/>
      <c r="D69" s="111"/>
      <c r="E69" s="43"/>
      <c r="F69" s="97">
        <v>0</v>
      </c>
    </row>
    <row r="70" spans="1:6" x14ac:dyDescent="0.25">
      <c r="B70" s="91"/>
      <c r="C70" s="91"/>
      <c r="D70" s="111"/>
      <c r="E70" s="43"/>
      <c r="F70" s="97">
        <v>0</v>
      </c>
    </row>
    <row r="71" spans="1:6" x14ac:dyDescent="0.25">
      <c r="B71" s="91"/>
      <c r="C71" s="91"/>
      <c r="D71" s="111"/>
      <c r="E71" s="43"/>
      <c r="F71" s="97">
        <v>0</v>
      </c>
    </row>
    <row r="72" spans="1:6" x14ac:dyDescent="0.25">
      <c r="B72" s="91"/>
      <c r="C72" s="91"/>
      <c r="D72" s="111"/>
      <c r="E72" s="43"/>
      <c r="F72" s="97">
        <v>0</v>
      </c>
    </row>
    <row r="73" spans="1:6" x14ac:dyDescent="0.25">
      <c r="B73" s="91"/>
      <c r="C73" s="91"/>
      <c r="D73" s="111"/>
      <c r="E73" s="43"/>
      <c r="F73" s="97">
        <v>0</v>
      </c>
    </row>
    <row r="74" spans="1:6" x14ac:dyDescent="0.25">
      <c r="B74" s="91"/>
      <c r="C74" s="91"/>
      <c r="D74" s="111"/>
      <c r="E74" s="43"/>
      <c r="F74" s="97">
        <v>0</v>
      </c>
    </row>
    <row r="75" spans="1:6" x14ac:dyDescent="0.25">
      <c r="B75" s="91"/>
      <c r="C75" s="91"/>
      <c r="D75" s="112"/>
      <c r="E75" s="43"/>
      <c r="F75" s="97">
        <v>0</v>
      </c>
    </row>
    <row r="76" spans="1:6" x14ac:dyDescent="0.25">
      <c r="F76" s="90"/>
    </row>
    <row r="77" spans="1:6" s="10" customFormat="1" x14ac:dyDescent="0.25">
      <c r="A77" s="93" t="s">
        <v>109</v>
      </c>
      <c r="B77" s="93" t="s">
        <v>158</v>
      </c>
      <c r="C77" s="127" t="s">
        <v>149</v>
      </c>
      <c r="D77" s="93" t="s">
        <v>42</v>
      </c>
      <c r="E77" s="63" t="s">
        <v>45</v>
      </c>
      <c r="F77" s="128" t="s">
        <v>49</v>
      </c>
    </row>
    <row r="78" spans="1:6" x14ac:dyDescent="0.25">
      <c r="A78" s="131">
        <f>SUM(F78:F93)</f>
        <v>0</v>
      </c>
      <c r="B78" s="133"/>
      <c r="C78" s="133"/>
      <c r="D78" s="132" t="s">
        <v>73</v>
      </c>
      <c r="E78" s="43"/>
      <c r="F78" s="97">
        <v>0</v>
      </c>
    </row>
    <row r="79" spans="1:6" x14ac:dyDescent="0.25">
      <c r="B79" s="91"/>
      <c r="C79" s="91"/>
      <c r="D79" s="111"/>
      <c r="E79" s="43"/>
      <c r="F79" s="97">
        <v>0</v>
      </c>
    </row>
    <row r="80" spans="1:6" x14ac:dyDescent="0.25">
      <c r="B80" s="91"/>
      <c r="C80" s="91"/>
      <c r="D80" s="111"/>
      <c r="E80" s="43"/>
      <c r="F80" s="97">
        <v>0</v>
      </c>
    </row>
    <row r="81" spans="1:6" x14ac:dyDescent="0.25">
      <c r="B81" s="91"/>
      <c r="C81" s="91"/>
      <c r="D81" s="111"/>
      <c r="E81" s="43"/>
      <c r="F81" s="97">
        <v>0</v>
      </c>
    </row>
    <row r="82" spans="1:6" x14ac:dyDescent="0.25">
      <c r="B82" s="91"/>
      <c r="C82" s="91"/>
      <c r="D82" s="111"/>
      <c r="E82" s="43"/>
      <c r="F82" s="97">
        <v>0</v>
      </c>
    </row>
    <row r="83" spans="1:6" x14ac:dyDescent="0.25">
      <c r="B83" s="91"/>
      <c r="C83" s="91"/>
      <c r="D83" s="111"/>
      <c r="E83" s="43"/>
      <c r="F83" s="97">
        <v>0</v>
      </c>
    </row>
    <row r="84" spans="1:6" x14ac:dyDescent="0.25">
      <c r="B84" s="91"/>
      <c r="C84" s="91"/>
      <c r="D84" s="111"/>
      <c r="E84" s="43"/>
      <c r="F84" s="97">
        <v>0</v>
      </c>
    </row>
    <row r="85" spans="1:6" x14ac:dyDescent="0.25">
      <c r="B85" s="91"/>
      <c r="C85" s="91"/>
      <c r="D85" s="111"/>
      <c r="E85" s="43"/>
      <c r="F85" s="97">
        <v>0</v>
      </c>
    </row>
    <row r="86" spans="1:6" x14ac:dyDescent="0.25">
      <c r="B86" s="91"/>
      <c r="C86" s="91"/>
      <c r="D86" s="111"/>
      <c r="E86" s="43"/>
      <c r="F86" s="97">
        <v>0</v>
      </c>
    </row>
    <row r="87" spans="1:6" x14ac:dyDescent="0.25">
      <c r="B87" s="130"/>
      <c r="C87" s="130"/>
      <c r="D87" s="111"/>
      <c r="E87" s="43"/>
      <c r="F87" s="97">
        <v>0</v>
      </c>
    </row>
    <row r="88" spans="1:6" x14ac:dyDescent="0.25">
      <c r="B88" s="91"/>
      <c r="C88" s="91"/>
      <c r="D88" s="111"/>
      <c r="E88" s="43"/>
      <c r="F88" s="97">
        <v>0</v>
      </c>
    </row>
    <row r="89" spans="1:6" x14ac:dyDescent="0.25">
      <c r="B89" s="91"/>
      <c r="C89" s="91"/>
      <c r="D89" s="111"/>
      <c r="E89" s="43"/>
      <c r="F89" s="97">
        <v>0</v>
      </c>
    </row>
    <row r="90" spans="1:6" x14ac:dyDescent="0.25">
      <c r="B90" s="91"/>
      <c r="C90" s="91"/>
      <c r="D90" s="111"/>
      <c r="E90" s="43"/>
      <c r="F90" s="97">
        <v>0</v>
      </c>
    </row>
    <row r="91" spans="1:6" x14ac:dyDescent="0.25">
      <c r="B91" s="91"/>
      <c r="C91" s="91"/>
      <c r="D91" s="111"/>
      <c r="E91" s="43"/>
      <c r="F91" s="97">
        <v>0</v>
      </c>
    </row>
    <row r="92" spans="1:6" x14ac:dyDescent="0.25">
      <c r="B92" s="91"/>
      <c r="C92" s="91"/>
      <c r="D92" s="111"/>
      <c r="E92" s="43"/>
      <c r="F92" s="97">
        <v>0</v>
      </c>
    </row>
    <row r="93" spans="1:6" x14ac:dyDescent="0.25">
      <c r="B93" s="91"/>
      <c r="C93" s="91"/>
      <c r="D93" s="112"/>
      <c r="E93" s="43"/>
      <c r="F93" s="97">
        <v>0</v>
      </c>
    </row>
    <row r="94" spans="1:6" x14ac:dyDescent="0.25">
      <c r="F94" s="90"/>
    </row>
    <row r="95" spans="1:6" s="10" customFormat="1" x14ac:dyDescent="0.25">
      <c r="A95" s="93" t="s">
        <v>109</v>
      </c>
      <c r="B95" s="93" t="s">
        <v>158</v>
      </c>
      <c r="C95" s="127" t="s">
        <v>149</v>
      </c>
      <c r="D95" s="93" t="s">
        <v>42</v>
      </c>
      <c r="E95" s="63" t="s">
        <v>45</v>
      </c>
      <c r="F95" s="128" t="s">
        <v>49</v>
      </c>
    </row>
    <row r="96" spans="1:6" x14ac:dyDescent="0.25">
      <c r="A96" s="131">
        <f>SUM(F96:F111)</f>
        <v>0</v>
      </c>
      <c r="B96" s="133"/>
      <c r="C96" s="133"/>
      <c r="D96" s="132" t="s">
        <v>73</v>
      </c>
      <c r="E96" s="43"/>
      <c r="F96" s="97">
        <v>0</v>
      </c>
    </row>
    <row r="97" spans="2:6" x14ac:dyDescent="0.25">
      <c r="B97" s="91"/>
      <c r="C97" s="91"/>
      <c r="D97" s="111"/>
      <c r="E97" s="43"/>
      <c r="F97" s="97">
        <v>0</v>
      </c>
    </row>
    <row r="98" spans="2:6" x14ac:dyDescent="0.25">
      <c r="B98" s="91"/>
      <c r="C98" s="91"/>
      <c r="D98" s="111"/>
      <c r="E98" s="43"/>
      <c r="F98" s="97">
        <v>0</v>
      </c>
    </row>
    <row r="99" spans="2:6" x14ac:dyDescent="0.25">
      <c r="B99" s="91"/>
      <c r="C99" s="91"/>
      <c r="D99" s="111"/>
      <c r="E99" s="43"/>
      <c r="F99" s="97">
        <v>0</v>
      </c>
    </row>
    <row r="100" spans="2:6" x14ac:dyDescent="0.25">
      <c r="B100" s="91"/>
      <c r="C100" s="91"/>
      <c r="D100" s="111"/>
      <c r="E100" s="43"/>
      <c r="F100" s="97">
        <v>0</v>
      </c>
    </row>
    <row r="101" spans="2:6" x14ac:dyDescent="0.25">
      <c r="B101" s="91"/>
      <c r="C101" s="91"/>
      <c r="D101" s="111"/>
      <c r="E101" s="43"/>
      <c r="F101" s="97">
        <v>0</v>
      </c>
    </row>
    <row r="102" spans="2:6" x14ac:dyDescent="0.25">
      <c r="B102" s="91"/>
      <c r="C102" s="91"/>
      <c r="D102" s="111"/>
      <c r="E102" s="43"/>
      <c r="F102" s="97">
        <v>0</v>
      </c>
    </row>
    <row r="103" spans="2:6" x14ac:dyDescent="0.25">
      <c r="B103" s="91"/>
      <c r="C103" s="91"/>
      <c r="D103" s="111"/>
      <c r="E103" s="43"/>
      <c r="F103" s="97">
        <v>0</v>
      </c>
    </row>
    <row r="104" spans="2:6" x14ac:dyDescent="0.25">
      <c r="B104" s="91"/>
      <c r="C104" s="91"/>
      <c r="D104" s="111"/>
      <c r="E104" s="43"/>
      <c r="F104" s="97">
        <v>0</v>
      </c>
    </row>
    <row r="105" spans="2:6" x14ac:dyDescent="0.25">
      <c r="B105" s="91"/>
      <c r="C105" s="91"/>
      <c r="D105" s="111"/>
      <c r="E105" s="43"/>
      <c r="F105" s="97">
        <v>0</v>
      </c>
    </row>
    <row r="106" spans="2:6" x14ac:dyDescent="0.25">
      <c r="B106" s="91"/>
      <c r="C106" s="91"/>
      <c r="D106" s="111"/>
      <c r="E106" s="43"/>
      <c r="F106" s="97">
        <v>0</v>
      </c>
    </row>
    <row r="107" spans="2:6" x14ac:dyDescent="0.25">
      <c r="B107" s="91"/>
      <c r="C107" s="91"/>
      <c r="D107" s="111"/>
      <c r="E107" s="43"/>
      <c r="F107" s="97">
        <v>0</v>
      </c>
    </row>
    <row r="108" spans="2:6" x14ac:dyDescent="0.25">
      <c r="B108" s="91"/>
      <c r="C108" s="91"/>
      <c r="D108" s="111"/>
      <c r="E108" s="43"/>
      <c r="F108" s="97">
        <v>0</v>
      </c>
    </row>
    <row r="109" spans="2:6" x14ac:dyDescent="0.25">
      <c r="B109" s="91"/>
      <c r="C109" s="91"/>
      <c r="D109" s="111"/>
      <c r="E109" s="43"/>
      <c r="F109" s="97">
        <v>0</v>
      </c>
    </row>
    <row r="110" spans="2:6" x14ac:dyDescent="0.25">
      <c r="B110" s="91"/>
      <c r="C110" s="91"/>
      <c r="D110" s="111"/>
      <c r="E110" s="43"/>
      <c r="F110" s="97">
        <v>0</v>
      </c>
    </row>
    <row r="111" spans="2:6" x14ac:dyDescent="0.25">
      <c r="B111" s="91"/>
      <c r="C111" s="91"/>
      <c r="D111" s="112"/>
      <c r="E111" s="43"/>
      <c r="F111" s="97">
        <v>0</v>
      </c>
    </row>
    <row r="113" spans="1:27" x14ac:dyDescent="0.25">
      <c r="F113" s="90"/>
    </row>
    <row r="114" spans="1:27" s="10" customFormat="1" x14ac:dyDescent="0.25">
      <c r="A114" s="94">
        <f>SUM(A96,A78,A60,A42,A24,A6)</f>
        <v>0</v>
      </c>
      <c r="B114" s="21"/>
      <c r="C114" s="21"/>
      <c r="D114" s="21"/>
      <c r="E114" s="21"/>
      <c r="F114" s="94">
        <f>SUM(F6:F111)</f>
        <v>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x14ac:dyDescent="0.25">
      <c r="F115" s="90"/>
    </row>
    <row r="123" spans="1:27" ht="15" customHeight="1" x14ac:dyDescent="0.25">
      <c r="E123" s="129"/>
    </row>
  </sheetData>
  <sheetProtection algorithmName="SHA-512" hashValue="s2M+XRT+uhBaZDGdPvjrcWJqJD+A1tNDfHB/EU12JBAh3uV5AKCWzW6jBkMzB40GqsEaHFYpprEWHmu8VNa85w==" saltValue="f0O0pj5F2znOvgAKBhffMg==" spinCount="100000" sheet="1" objects="1" scenarios="1"/>
  <mergeCells count="6">
    <mergeCell ref="D96:D111"/>
    <mergeCell ref="D6:D21"/>
    <mergeCell ref="D24:D39"/>
    <mergeCell ref="D42:D57"/>
    <mergeCell ref="D60:D75"/>
    <mergeCell ref="D78:D93"/>
  </mergeCells>
  <pageMargins left="0.18" right="0.16" top="0.36" bottom="0.4" header="0.3" footer="0.3"/>
  <pageSetup scale="61" fitToHeight="4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'Drop-Down Menu List'!$F$2:$F$7</xm:f>
          </x14:formula1>
          <xm:sqref>B78 B6 B24 B42 B60 B96</xm:sqref>
        </x14:dataValidation>
        <x14:dataValidation type="list" allowBlank="1" showInputMessage="1" showErrorMessage="1">
          <x14:formula1>
            <xm:f>'Drop-Down Menu List'!$H$2:$H$5</xm:f>
          </x14:formula1>
          <xm:sqref>C6 C24 C42 C60 C78 C96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workbookViewId="0">
      <selection activeCell="H12" sqref="H12"/>
    </sheetView>
  </sheetViews>
  <sheetFormatPr defaultColWidth="12.5703125" defaultRowHeight="15" customHeight="1" x14ac:dyDescent="0.25"/>
  <cols>
    <col min="1" max="1" width="1.42578125" customWidth="1"/>
    <col min="2" max="2" width="38" customWidth="1"/>
    <col min="3" max="3" width="1.42578125" customWidth="1"/>
    <col min="4" max="4" width="39.5703125" customWidth="1"/>
    <col min="5" max="5" width="1.5703125" customWidth="1"/>
    <col min="6" max="6" width="58.85546875" bestFit="1" customWidth="1"/>
    <col min="7" max="7" width="1.42578125" customWidth="1"/>
    <col min="8" max="8" width="31.85546875" bestFit="1" customWidth="1"/>
    <col min="9" max="16" width="6.5703125" customWidth="1"/>
    <col min="17" max="26" width="11" customWidth="1"/>
  </cols>
  <sheetData>
    <row r="1" spans="1:16" x14ac:dyDescent="0.25">
      <c r="A1" s="1"/>
      <c r="B1" s="7" t="s">
        <v>110</v>
      </c>
      <c r="C1" s="1"/>
      <c r="D1" s="7" t="s">
        <v>111</v>
      </c>
      <c r="E1" s="1"/>
      <c r="F1" s="8" t="s">
        <v>112</v>
      </c>
      <c r="G1" s="1"/>
      <c r="H1" s="113" t="s">
        <v>149</v>
      </c>
      <c r="I1" s="1"/>
      <c r="J1" s="1"/>
      <c r="K1" s="1"/>
      <c r="L1" s="1"/>
      <c r="M1" s="1"/>
      <c r="N1" s="1"/>
      <c r="O1" s="1"/>
      <c r="P1" s="1"/>
    </row>
    <row r="2" spans="1:16" x14ac:dyDescent="0.25">
      <c r="A2" s="1"/>
      <c r="B2" s="1" t="s">
        <v>14</v>
      </c>
      <c r="C2" s="1"/>
      <c r="D2" s="1" t="s">
        <v>23</v>
      </c>
      <c r="E2" s="1"/>
      <c r="F2" s="1" t="s">
        <v>113</v>
      </c>
      <c r="G2" s="1"/>
      <c r="H2" s="9" t="s">
        <v>150</v>
      </c>
      <c r="I2" s="1"/>
      <c r="J2" s="1"/>
      <c r="K2" s="1"/>
      <c r="L2" s="1"/>
      <c r="M2" s="1"/>
      <c r="N2" s="1"/>
      <c r="O2" s="1"/>
      <c r="P2" s="1"/>
    </row>
    <row r="3" spans="1:16" x14ac:dyDescent="0.25">
      <c r="A3" s="1"/>
      <c r="B3" s="1" t="s">
        <v>114</v>
      </c>
      <c r="C3" s="1"/>
      <c r="D3" s="1" t="s">
        <v>115</v>
      </c>
      <c r="E3" s="1"/>
      <c r="F3" s="1" t="s">
        <v>116</v>
      </c>
      <c r="G3" s="1"/>
      <c r="H3" s="9" t="s">
        <v>151</v>
      </c>
      <c r="I3" s="1"/>
      <c r="J3" s="1"/>
      <c r="K3" s="1"/>
      <c r="L3" s="1"/>
      <c r="M3" s="1"/>
      <c r="N3" s="1"/>
      <c r="O3" s="1"/>
      <c r="P3" s="1"/>
    </row>
    <row r="4" spans="1:16" x14ac:dyDescent="0.25">
      <c r="A4" s="1"/>
      <c r="B4" s="1" t="s">
        <v>117</v>
      </c>
      <c r="C4" s="1"/>
      <c r="D4" s="1" t="s">
        <v>118</v>
      </c>
      <c r="E4" s="1"/>
      <c r="F4" s="1" t="s">
        <v>119</v>
      </c>
      <c r="G4" s="1"/>
      <c r="H4" s="9" t="s">
        <v>152</v>
      </c>
      <c r="I4" s="1"/>
      <c r="J4" s="1"/>
      <c r="K4" s="1"/>
      <c r="L4" s="1"/>
      <c r="M4" s="1"/>
      <c r="N4" s="1"/>
      <c r="O4" s="1"/>
      <c r="P4" s="1"/>
    </row>
    <row r="5" spans="1:16" x14ac:dyDescent="0.25">
      <c r="A5" s="1"/>
      <c r="B5" s="1" t="s">
        <v>120</v>
      </c>
      <c r="C5" s="1"/>
      <c r="D5" s="1" t="s">
        <v>121</v>
      </c>
      <c r="E5" s="1"/>
      <c r="F5" s="1" t="s">
        <v>122</v>
      </c>
      <c r="G5" s="1"/>
      <c r="H5" s="9" t="s">
        <v>153</v>
      </c>
      <c r="I5" s="1"/>
      <c r="J5" s="1"/>
      <c r="K5" s="1"/>
      <c r="L5" s="1"/>
      <c r="M5" s="1"/>
      <c r="N5" s="1"/>
      <c r="O5" s="1"/>
      <c r="P5" s="1"/>
    </row>
    <row r="6" spans="1:16" x14ac:dyDescent="0.25">
      <c r="A6" s="1"/>
      <c r="B6" s="1" t="s">
        <v>123</v>
      </c>
      <c r="C6" s="1"/>
      <c r="D6" s="1" t="s">
        <v>124</v>
      </c>
      <c r="E6" s="1"/>
      <c r="F6" s="1" t="s">
        <v>125</v>
      </c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 t="s">
        <v>126</v>
      </c>
      <c r="C7" s="1"/>
      <c r="D7" s="1" t="s">
        <v>127</v>
      </c>
      <c r="E7" s="1"/>
      <c r="F7" s="1" t="s">
        <v>128</v>
      </c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 t="s">
        <v>129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 t="s">
        <v>130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25">
      <c r="A10" s="1"/>
      <c r="B10" s="1"/>
      <c r="C10" s="1"/>
      <c r="D10" s="1" t="s">
        <v>131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25">
      <c r="A11" s="1"/>
      <c r="B11" s="1"/>
      <c r="C11" s="1"/>
      <c r="D11" s="1" t="s">
        <v>132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 t="s">
        <v>133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 t="s">
        <v>134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1"/>
      <c r="B14" s="1"/>
      <c r="C14" s="1"/>
      <c r="D14" s="1" t="s">
        <v>135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25">
      <c r="A15" s="1"/>
      <c r="B15" s="1"/>
      <c r="C15" s="1"/>
      <c r="D15" s="1" t="s">
        <v>136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25">
      <c r="A16" s="1"/>
      <c r="B16" s="1"/>
      <c r="C16" s="1"/>
      <c r="D16" s="1" t="s">
        <v>137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</sheetData>
  <dataValidations count="1">
    <dataValidation type="list" allowBlank="1" showErrorMessage="1" sqref="F2:F7">
      <formula1>$F$2:$F$7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Instructions</vt:lpstr>
      <vt:lpstr>Cover Page</vt:lpstr>
      <vt:lpstr>Permanent</vt:lpstr>
      <vt:lpstr>Reallocation</vt:lpstr>
      <vt:lpstr>Strategic Plan</vt:lpstr>
      <vt:lpstr>Fee Increase</vt:lpstr>
      <vt:lpstr>Capital &amp; Space</vt:lpstr>
      <vt:lpstr>Reserve</vt:lpstr>
      <vt:lpstr>Drop-Down Menu List</vt:lpstr>
      <vt:lpstr>Divisions</vt:lpstr>
      <vt:lpstr>Fund</vt:lpstr>
      <vt:lpstr>Office_of_the_President</vt:lpstr>
      <vt:lpstr>'Capital &amp; Space'!Print_Area</vt:lpstr>
      <vt:lpstr>'Cover Page'!Print_Area</vt:lpstr>
      <vt:lpstr>'Fee Increase'!Print_Area</vt:lpstr>
      <vt:lpstr>Instructions!Print_Area</vt:lpstr>
      <vt:lpstr>Permanent!Print_Area</vt:lpstr>
      <vt:lpstr>Reallocation!Print_Area</vt:lpstr>
      <vt:lpstr>Reserve!Print_Area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Mandrafina, Diane</dc:creator>
  <cp:lastModifiedBy>Jennifer Moss</cp:lastModifiedBy>
  <cp:lastPrinted>2018-01-19T21:02:31Z</cp:lastPrinted>
  <dcterms:created xsi:type="dcterms:W3CDTF">2017-10-13T14:26:31Z</dcterms:created>
  <dcterms:modified xsi:type="dcterms:W3CDTF">2018-01-19T21:17:53Z</dcterms:modified>
</cp:coreProperties>
</file>