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udget\Budget Office Folder\FY1920\Budget Instructions\"/>
    </mc:Choice>
  </mc:AlternateContent>
  <bookViews>
    <workbookView xWindow="0" yWindow="0" windowWidth="28800" windowHeight="12300" tabRatio="889"/>
  </bookViews>
  <sheets>
    <sheet name="Instructions" sheetId="1" r:id="rId1"/>
    <sheet name="Cover Page" sheetId="2" r:id="rId2"/>
    <sheet name="Permanent Requests" sheetId="3" r:id="rId3"/>
    <sheet name="Reallocation Requests" sheetId="4" r:id="rId4"/>
    <sheet name="Fee Increase Requests" sheetId="6" r:id="rId5"/>
    <sheet name="Maint and Space Requests" sheetId="7" r:id="rId6"/>
    <sheet name="Reserve Requests" sheetId="8" r:id="rId7"/>
    <sheet name="Drop-Down Menu List" sheetId="9" state="hidden" r:id="rId8"/>
    <sheet name="Strategic Initiatives 2018-2023" sheetId="10" r:id="rId9"/>
    <sheet name="Salary Increases 2019-2020" sheetId="11" r:id="rId10"/>
    <sheet name="Est Benefit Rates 2019-2020" sheetId="12" r:id="rId11"/>
    <sheet name="Cost Allocations 2019-2020" sheetId="13" r:id="rId12"/>
  </sheets>
  <definedNames>
    <definedName name="Divisions">'Drop-Down Menu List'!$B$2:$B$7</definedName>
    <definedName name="Fund">'Drop-Down Menu List'!$D$2:$D$17</definedName>
    <definedName name="Office_of_the_President">'Drop-Down Menu List'!$B$2:$B$7</definedName>
    <definedName name="_xlnm.Print_Area" localSheetId="1">'Cover Page'!$A$1:$C$19</definedName>
    <definedName name="_xlnm.Print_Area" localSheetId="10">'Est Benefit Rates 2019-2020'!$A$1:$V$30</definedName>
    <definedName name="_xlnm.Print_Area" localSheetId="4">'Fee Increase Requests'!$A$1:$I$92</definedName>
    <definedName name="_xlnm.Print_Area" localSheetId="0">Instructions!$A$1:$U$44</definedName>
    <definedName name="_xlnm.Print_Area" localSheetId="5">'Maint and Space Requests'!$A$1:$F$114</definedName>
    <definedName name="_xlnm.Print_Area" localSheetId="2">'Permanent Requests'!$A$1:$N$210</definedName>
    <definedName name="_xlnm.Print_Area" localSheetId="3">'Reallocation Requests'!$A$1:$J$137</definedName>
    <definedName name="_xlnm.Print_Area" localSheetId="6">'Reserve Requests'!$A$1:$F$114</definedName>
    <definedName name="_xlnm.Print_Area" localSheetId="9">'Salary Increases 2019-2020'!$A$1:$M$15</definedName>
    <definedName name="_xlnm.Print_Area" localSheetId="8">'Strategic Initiatives 2018-2023'!$A$1:$Q$41</definedName>
    <definedName name="_xlnm.Print_Titles" localSheetId="5">'Maint and Space Requests'!$1:$3</definedName>
    <definedName name="_xlnm.Print_Titles" localSheetId="2">'Permanent Requests'!$1:$3</definedName>
    <definedName name="_xlnm.Print_Titles" localSheetId="3">'Reallocation Requests'!$1:$3</definedName>
    <definedName name="_xlnm.Print_Titles" localSheetId="6">'Reserve Requests'!$1:$3</definedName>
  </definedNames>
  <calcPr calcId="162913"/>
</workbook>
</file>

<file path=xl/calcChain.xml><?xml version="1.0" encoding="utf-8"?>
<calcChain xmlns="http://schemas.openxmlformats.org/spreadsheetml/2006/main">
  <c r="K192" i="3" l="1"/>
  <c r="C73" i="6" l="1"/>
  <c r="F114" i="7"/>
  <c r="F114" i="8"/>
  <c r="A6" i="8" l="1"/>
  <c r="C43" i="6" l="1"/>
  <c r="C13" i="6" l="1"/>
  <c r="A96" i="8" l="1"/>
  <c r="A78" i="8"/>
  <c r="A60" i="8"/>
  <c r="A42" i="8"/>
  <c r="A24" i="8"/>
  <c r="J137" i="4"/>
  <c r="I137" i="4"/>
  <c r="C137" i="4"/>
  <c r="D126" i="4"/>
  <c r="B126" i="4"/>
  <c r="D114" i="4"/>
  <c r="B114" i="4"/>
  <c r="D102" i="4"/>
  <c r="B102" i="4"/>
  <c r="D90" i="4"/>
  <c r="B90" i="4"/>
  <c r="D78" i="4"/>
  <c r="B78" i="4"/>
  <c r="D66" i="4"/>
  <c r="B66" i="4"/>
  <c r="D54" i="4"/>
  <c r="B54" i="4"/>
  <c r="D42" i="4"/>
  <c r="B42" i="4"/>
  <c r="D30" i="4"/>
  <c r="B30" i="4"/>
  <c r="D18" i="4"/>
  <c r="B18" i="4"/>
  <c r="D6" i="4"/>
  <c r="B6" i="4"/>
  <c r="N192" i="3"/>
  <c r="M192" i="3"/>
  <c r="L192" i="3"/>
  <c r="C192" i="3"/>
  <c r="D176" i="3"/>
  <c r="B176" i="3"/>
  <c r="D159" i="3"/>
  <c r="B159" i="3"/>
  <c r="D142" i="3"/>
  <c r="B142" i="3"/>
  <c r="D125" i="3"/>
  <c r="B125" i="3"/>
  <c r="D108" i="3"/>
  <c r="B108" i="3"/>
  <c r="D91" i="3"/>
  <c r="B91" i="3"/>
  <c r="D74" i="3"/>
  <c r="B74" i="3"/>
  <c r="D57" i="3"/>
  <c r="B57" i="3"/>
  <c r="D40" i="3"/>
  <c r="B40" i="3"/>
  <c r="D23" i="3"/>
  <c r="B23" i="3"/>
  <c r="D6" i="3"/>
  <c r="B6" i="3"/>
  <c r="D137" i="4" l="1"/>
  <c r="C11" i="2" s="1"/>
  <c r="B137" i="4"/>
  <c r="B11" i="2" s="1"/>
  <c r="B192" i="3"/>
  <c r="B10" i="2" s="1"/>
  <c r="A114" i="8"/>
  <c r="B12" i="2" s="1"/>
  <c r="D192" i="3"/>
  <c r="C10" i="2" s="1"/>
  <c r="C14" i="2" l="1"/>
  <c r="B14" i="2"/>
</calcChain>
</file>

<file path=xl/sharedStrings.xml><?xml version="1.0" encoding="utf-8"?>
<sst xmlns="http://schemas.openxmlformats.org/spreadsheetml/2006/main" count="740" uniqueCount="159">
  <si>
    <t>CSU Channel Islands</t>
  </si>
  <si>
    <t>Instructions</t>
  </si>
  <si>
    <t>- Throughout the workbook all cells that contain formulas are locked, and therefore cannot be changed; if you have questions please contact Budget &amp; Planning</t>
  </si>
  <si>
    <t xml:space="preserve">Cover Page </t>
  </si>
  <si>
    <t>- Select from the drop down menu the division completing this template</t>
  </si>
  <si>
    <t>- Select from the drop down menu the unit/organization/fund - as a reminder each fund under the divisional responsibility will require a separate request</t>
  </si>
  <si>
    <t>Please select the division:</t>
  </si>
  <si>
    <r>
      <t xml:space="preserve"> In </t>
    </r>
    <r>
      <rPr>
        <b/>
        <u/>
        <sz val="11"/>
        <color rgb="FF000000"/>
        <rFont val="Calibri"/>
        <family val="2"/>
      </rPr>
      <t>priority order</t>
    </r>
    <r>
      <rPr>
        <sz val="11"/>
        <color rgb="FF000000"/>
        <rFont val="Calibri"/>
        <family val="2"/>
      </rPr>
      <t>, list the initiatives and requests by division and unit/organization/fund</t>
    </r>
  </si>
  <si>
    <t xml:space="preserve"> - Narrative - include in the narrative how this request aligns with the goals and initiatives set forward in the annual budget instructions</t>
  </si>
  <si>
    <t xml:space="preserve"> - Details: Description/Classification - using the specific line items include the job classification or other pertinent information</t>
  </si>
  <si>
    <t>Office of the President</t>
  </si>
  <si>
    <t xml:space="preserve">    - Revenue - specific in the general fund; if raising revenue, please provide historical analysis to justify increase in revenue; record revenues as negative number</t>
  </si>
  <si>
    <t xml:space="preserve">    - Staffing - include employee categories established in the annual budget;  do not include benefits for GD901; all other funds should use the forecasted benefit rate posted on the budget website</t>
  </si>
  <si>
    <t xml:space="preserve">    - O&amp;M - all non-salary specific expenses should be included here</t>
  </si>
  <si>
    <t xml:space="preserve"> - Narrative - explain the purpose of the reallocation</t>
  </si>
  <si>
    <t>GD901 - General Operating</t>
  </si>
  <si>
    <t>In priority order, list all minor capital projects and/or space requirements needed for the division</t>
  </si>
  <si>
    <t>Amount</t>
  </si>
  <si>
    <t>FOR NON GD901 Funds Only</t>
  </si>
  <si>
    <t>FTE</t>
  </si>
  <si>
    <t>Permanent Requests</t>
  </si>
  <si>
    <t>Priority</t>
  </si>
  <si>
    <t>Divisional Reallocation Requests</t>
  </si>
  <si>
    <t xml:space="preserve">Amount Requested </t>
  </si>
  <si>
    <t>Request Type</t>
  </si>
  <si>
    <t>Full Time Equivalent</t>
  </si>
  <si>
    <t>Space Needed?</t>
  </si>
  <si>
    <t>Narrative</t>
  </si>
  <si>
    <t>Reserve Requests</t>
  </si>
  <si>
    <t>Summary of funding category</t>
  </si>
  <si>
    <t>Specific Details</t>
  </si>
  <si>
    <t>Annual Salary</t>
  </si>
  <si>
    <t>Revenue</t>
  </si>
  <si>
    <t>Salary</t>
  </si>
  <si>
    <t>O&amp;M</t>
  </si>
  <si>
    <t>Total Requests</t>
  </si>
  <si>
    <t>#ERROR!</t>
  </si>
  <si>
    <t>Management (Admin 3, Admin 4, Admin 5)</t>
  </si>
  <si>
    <t>Non-Represented (Admin 1, Admin 2 &amp; Confidential)</t>
  </si>
  <si>
    <t>Represented Staff (Non-faculty bargaining unit)</t>
  </si>
  <si>
    <t>Benefits (NON GD901 only)</t>
  </si>
  <si>
    <t>Overtime</t>
  </si>
  <si>
    <t>Student Assistants*</t>
  </si>
  <si>
    <t>Stipends Bonuses Allowances</t>
  </si>
  <si>
    <t>Librarians</t>
  </si>
  <si>
    <t>Special Consultants</t>
  </si>
  <si>
    <t>Salary Pool (NON - GD901)</t>
  </si>
  <si>
    <t>General Operating Expense</t>
  </si>
  <si>
    <t>Revenue 1</t>
  </si>
  <si>
    <t>ex. Application fees</t>
  </si>
  <si>
    <t>Revenue 2</t>
  </si>
  <si>
    <t>ex. Other operating revenue</t>
  </si>
  <si>
    <t>From/To</t>
  </si>
  <si>
    <t>Position Number</t>
  </si>
  <si>
    <t>Revenue 3</t>
  </si>
  <si>
    <t>Staffing</t>
  </si>
  <si>
    <t>Enter narrative here</t>
  </si>
  <si>
    <t>Student Assistants</t>
  </si>
  <si>
    <t>Admin Assistant</t>
  </si>
  <si>
    <t xml:space="preserve">Admin Coordinator </t>
  </si>
  <si>
    <t>Grand Total</t>
  </si>
  <si>
    <t>Project</t>
  </si>
  <si>
    <t>Funding Source</t>
  </si>
  <si>
    <t>For all GD901 requests:</t>
  </si>
  <si>
    <t>Do not include salary increases; those are funded (1) centrally through the annual compensation allocation, and (2) through divisional salary pools</t>
  </si>
  <si>
    <t>Do not include benefits; those will be calculated centrally and funded if the position is approved</t>
  </si>
  <si>
    <t>Any Increases to revenue, please provide a detailed calculation as justification of the increase</t>
  </si>
  <si>
    <t>Auxiliary Enterprise (Housing, Parking, Extended University):</t>
  </si>
  <si>
    <t>Include the capital plan based upon the 5-year capital plan on the "Maintenance/Capital Request" worksheet included</t>
  </si>
  <si>
    <t>Auxiliary Organizations (ASI - Including Student Union, Foundation, University Auxiliary Services, Site Authority):</t>
  </si>
  <si>
    <t>Total</t>
  </si>
  <si>
    <t>Division</t>
  </si>
  <si>
    <t>Fund/Organization/Enterprise</t>
  </si>
  <si>
    <t>Reserve Designation</t>
  </si>
  <si>
    <t>Economic Uncertainty</t>
  </si>
  <si>
    <t>Academic Affairs</t>
  </si>
  <si>
    <t>GD915 - Student Health Services</t>
  </si>
  <si>
    <t>Working Capital</t>
  </si>
  <si>
    <t>Business &amp; Financial Affairs</t>
  </si>
  <si>
    <t>TE901 - Student Health Facilities Fee</t>
  </si>
  <si>
    <t>Capital Development for new Projects</t>
  </si>
  <si>
    <t>Student Affairs</t>
  </si>
  <si>
    <t>Major Maintenance and Repair/Capital Renovation and Upgrade</t>
  </si>
  <si>
    <t>University Advancement</t>
  </si>
  <si>
    <t>DA001 - Student Body Center Fee</t>
  </si>
  <si>
    <t>Future Business Requirements</t>
  </si>
  <si>
    <t>TK910 - Instructionally Related Activity Fee</t>
  </si>
  <si>
    <t>Catastrophic Events</t>
  </si>
  <si>
    <t xml:space="preserve">TK920 - Recreation &amp; Athletic Fee </t>
  </si>
  <si>
    <t>Extended University - Operations</t>
  </si>
  <si>
    <t>Extended University - Campus Partners</t>
  </si>
  <si>
    <t>University Auxiliary Services</t>
  </si>
  <si>
    <t>Site &amp; Finance Authorities</t>
  </si>
  <si>
    <t>Please provide the current fee amount and the new proposed fee amount</t>
  </si>
  <si>
    <t xml:space="preserve"> - Narrative - explain the purpose of the fee increase</t>
  </si>
  <si>
    <t>Current Amount of Fee</t>
  </si>
  <si>
    <t>Proposed New Fee Amount</t>
  </si>
  <si>
    <t>Net Increase in Fee</t>
  </si>
  <si>
    <t xml:space="preserve"> </t>
  </si>
  <si>
    <t>Enter fee name here</t>
  </si>
  <si>
    <t>Link to Strategic Initiative</t>
  </si>
  <si>
    <t>Capacity and Sustainability</t>
  </si>
  <si>
    <t>Inclusive Excellence</t>
  </si>
  <si>
    <t>Non Represented - Admin II</t>
  </si>
  <si>
    <t>Enter project name here</t>
  </si>
  <si>
    <t>Enter funding source here</t>
  </si>
  <si>
    <t>Designation Category</t>
  </si>
  <si>
    <t>- The summary of total requests is calculated from the various worksheets</t>
  </si>
  <si>
    <t xml:space="preserve"> - Link to Strategic Initiative - choose one of the four drop-down menu items</t>
  </si>
  <si>
    <t xml:space="preserve"> - Narrative - provide a brief narrative, specific details and estimated cost</t>
  </si>
  <si>
    <t xml:space="preserve"> - Project/Narrative - please provide as much detail as possible.  These requests once received will be forward to Facilities Services for review and determination of next steps</t>
  </si>
  <si>
    <t xml:space="preserve"> - Funding Source - Self Support units, please provide the funding source that would be funding the project</t>
  </si>
  <si>
    <t>Please provide reallocation requests that net to zero (not requesting any new funds - those requests must be included in Permanent)</t>
  </si>
  <si>
    <t>Please select the unit/organization/fund:</t>
  </si>
  <si>
    <t>Educational Excellence</t>
  </si>
  <si>
    <t>Student Success</t>
  </si>
  <si>
    <t>Housing &amp; Residential Education</t>
  </si>
  <si>
    <t>Parking &amp; Transporation</t>
  </si>
  <si>
    <t>CSUCI Foundation</t>
  </si>
  <si>
    <t>GD925 - Materials, Services, Facilities &amp; Technology Fee</t>
  </si>
  <si>
    <t>ASI03 - Associated Students, Inc. - Student Union</t>
  </si>
  <si>
    <t>ASI01 - Associated Students, Inc. - Operations</t>
  </si>
  <si>
    <t>If no funds are being requested/reallocations proposed this fiscal year, please check here:</t>
  </si>
  <si>
    <t>- A detailed description of Strategic Initiatives for 2018-2013 can be found here (https://www.csuci.edu/president/initiatives/)</t>
  </si>
  <si>
    <t>Strategic Initiatives 2018-2023</t>
  </si>
  <si>
    <t>Salary Increases 2019-2020</t>
  </si>
  <si>
    <t>Estimated Benefit Rates 2019-2020</t>
  </si>
  <si>
    <t>Cost Allocations 2019-2020</t>
  </si>
  <si>
    <t>RESERVE REQUESTS</t>
  </si>
  <si>
    <r>
      <t xml:space="preserve">- Submission of the </t>
    </r>
    <r>
      <rPr>
        <i/>
        <sz val="11"/>
        <color rgb="FF000000"/>
        <rFont val="Calibri"/>
        <family val="2"/>
      </rPr>
      <t>Budget Request Workbook</t>
    </r>
    <r>
      <rPr>
        <sz val="11"/>
        <color rgb="FF000000"/>
        <rFont val="Calibri"/>
      </rPr>
      <t xml:space="preserve"> is </t>
    </r>
    <r>
      <rPr>
        <u/>
        <sz val="11"/>
        <color rgb="FF000000"/>
        <rFont val="Calibri"/>
        <family val="2"/>
      </rPr>
      <t>required</t>
    </r>
    <r>
      <rPr>
        <sz val="11"/>
        <color rgb="FF000000"/>
        <rFont val="Calibri"/>
      </rPr>
      <t xml:space="preserve"> even if no funds are being requested</t>
    </r>
  </si>
  <si>
    <t>MAINTENANCE / CAPITAL REQUESTS</t>
  </si>
  <si>
    <t>Maintenance and Space Requests</t>
  </si>
  <si>
    <t>Fee Increase Requests</t>
  </si>
  <si>
    <t>FEE INCREASE REQUESTS</t>
  </si>
  <si>
    <t>REALLOCATION REQUESTS</t>
  </si>
  <si>
    <t>PERMANENT REQUESTS</t>
  </si>
  <si>
    <t>Reallocation Requests</t>
  </si>
  <si>
    <t>Provided as a resource to guide the budget request process for this budget cycle</t>
  </si>
  <si>
    <t>Any increases to fees, the requested increase fee must be completed and submitted no later than the deadline state in the Budget Memo; approved increases will be available at a later date.</t>
  </si>
  <si>
    <t>If requesting funding from a previously established reserve fund, please include on the "Reserve Requests" worksheet included in the workbook</t>
  </si>
  <si>
    <t>Salary Pools for compensation increases must be included, refer to tab entitled "Salary Increases 2019-2020"</t>
  </si>
  <si>
    <t xml:space="preserve">Benefit Rates for new hires must be included, refer to the tab entitled Estimate "Benefit Rates 2019-2020" </t>
  </si>
  <si>
    <t>Include the capital plan based upon the 5-year capital plan on the "Maintenance and Space Requests" worksheet included</t>
  </si>
  <si>
    <t>Fee Increase Request #3</t>
  </si>
  <si>
    <t>Fee Increase Request #2</t>
  </si>
  <si>
    <t>Fee Increase Request #1</t>
  </si>
  <si>
    <t>- Proformas must be included with all budget submissions for the following units: Housing, Parking, Dining Commons, and Student Union</t>
  </si>
  <si>
    <t>Amount Requested</t>
  </si>
  <si>
    <t>2019-20 Budget Request Workbook</t>
  </si>
  <si>
    <t>Provided as a resource to help auxiliary enterprise and auxiliary organizations determine estimated benefit rates for this budget cycle</t>
  </si>
  <si>
    <t>- Designation Category - choose one of the six drop-down menu items</t>
  </si>
  <si>
    <t>Provided as a resource to help determine the appropriate "Link to Strategic Initiative" on the subsequent workbooks</t>
  </si>
  <si>
    <t>Provided as a resource to help auxiliary enterprise and auxiliary organizations determine salary increases for this budget cycle</t>
  </si>
  <si>
    <t xml:space="preserve"> - Benefit Rates for fiscal year 2018-2019 are provided as a guide and are by no means the actual calculated rates</t>
  </si>
  <si>
    <t xml:space="preserve">    - Check the appropriate box on the Cover Page if no requests are being made</t>
  </si>
  <si>
    <t xml:space="preserve"> - From/To - which line on the budget detail does the reallocation pertain to (i.e. Represented, NR Staff, Management, Release Time, etc.)</t>
  </si>
  <si>
    <r>
      <rPr>
        <sz val="11"/>
        <color theme="1"/>
        <rFont val="Calibri"/>
        <family val="2"/>
      </rPr>
      <t xml:space="preserve">EXAMPLE:  </t>
    </r>
    <r>
      <rPr>
        <sz val="11"/>
        <color rgb="FF000000"/>
        <rFont val="Calibri"/>
      </rPr>
      <t>Position #123 - Director, BFA; Admin II no longer fits the needs of the division and this request is to re-allocate the approved PERM funding of $75,000 to two new administrative assistant positions.</t>
    </r>
  </si>
  <si>
    <t>NOTE: Due to Budget &amp; Planning no later than December 14, 2018</t>
  </si>
  <si>
    <t>NOTE: Will be provided by Budget &amp; Planning no later than Decmber 14,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</si>
</sst>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0000000"/>
    <numFmt numFmtId="167" formatCode="&quot;$&quot;#,##0.00"/>
  </numFmts>
  <fonts count="28" x14ac:knownFonts="1">
    <font>
      <sz val="11"/>
      <color rgb="FF000000"/>
      <name val="Calibri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12"/>
      <color rgb="FFFF0000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4"/>
      <color rgb="FFFF0000"/>
      <name val="Calibri"/>
      <family val="2"/>
    </font>
    <font>
      <sz val="12"/>
      <color rgb="FFFF0000"/>
      <name val="Calibri"/>
      <family val="2"/>
    </font>
    <font>
      <b/>
      <sz val="13"/>
      <color rgb="FF00000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i/>
      <sz val="11"/>
      <color rgb="FF000000"/>
      <name val="Calibri"/>
      <family val="2"/>
    </font>
    <font>
      <u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rgb="FFFF0000"/>
      <name val="Calibri"/>
      <family val="2"/>
    </font>
    <font>
      <i/>
      <sz val="11"/>
      <color rgb="FFFF0000"/>
      <name val="Calibri"/>
      <family val="2"/>
    </font>
    <font>
      <i/>
      <sz val="11"/>
      <color theme="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65D7FF"/>
      </patternFill>
    </fill>
    <fill>
      <patternFill patternType="solid">
        <fgColor theme="0"/>
        <bgColor rgb="FFC198E0"/>
      </patternFill>
    </fill>
    <fill>
      <patternFill patternType="solid">
        <fgColor theme="0"/>
        <bgColor rgb="FF00B0F0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FBE4D5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rgb="FF00B0F0"/>
      </patternFill>
    </fill>
    <fill>
      <patternFill patternType="solid">
        <fgColor theme="1"/>
        <bgColor rgb="FF65D7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rgb="FF92D050"/>
      </patternFill>
    </fill>
    <fill>
      <patternFill patternType="solid">
        <fgColor rgb="FFFFFFCC"/>
        <bgColor rgb="FFFFFF00"/>
      </patternFill>
    </fill>
    <fill>
      <patternFill patternType="solid">
        <fgColor rgb="FFFFFFCC"/>
        <bgColor rgb="FFFFC000"/>
      </patternFill>
    </fill>
    <fill>
      <patternFill patternType="solid">
        <fgColor rgb="FFFFFFCC"/>
        <bgColor rgb="FFFFFF66"/>
      </patternFill>
    </fill>
    <fill>
      <patternFill patternType="solid">
        <fgColor theme="1"/>
        <bgColor rgb="FFC198E0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008080"/>
      </bottom>
      <diagonal/>
    </border>
    <border>
      <left style="thin">
        <color rgb="FF000000"/>
      </left>
      <right style="thin">
        <color rgb="FF000000"/>
      </right>
      <top style="thick">
        <color rgb="FF008080"/>
      </top>
      <bottom style="thin">
        <color rgb="FF000000"/>
      </bottom>
      <diagonal/>
    </border>
    <border>
      <left style="thin">
        <color rgb="FF000000"/>
      </left>
      <right/>
      <top style="thick">
        <color rgb="FF00808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808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rgb="FF00808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rgb="FF008080"/>
      </top>
      <bottom/>
      <diagonal/>
    </border>
    <border>
      <left/>
      <right style="thin">
        <color indexed="64"/>
      </right>
      <top style="thick">
        <color rgb="FF0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/>
      <bottom style="thick">
        <color rgb="FF008080"/>
      </bottom>
      <diagonal/>
    </border>
    <border>
      <left style="thin">
        <color indexed="64"/>
      </left>
      <right/>
      <top style="thick">
        <color rgb="FF008080"/>
      </top>
      <bottom style="thin">
        <color indexed="64"/>
      </bottom>
      <diagonal/>
    </border>
    <border>
      <left/>
      <right/>
      <top style="thick">
        <color rgb="FF008080"/>
      </top>
      <bottom style="thin">
        <color indexed="64"/>
      </bottom>
      <diagonal/>
    </border>
    <border>
      <left/>
      <right style="thin">
        <color indexed="64"/>
      </right>
      <top style="thick">
        <color rgb="FF00808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008080"/>
      </bottom>
      <diagonal/>
    </border>
    <border>
      <left/>
      <right/>
      <top style="thin">
        <color indexed="64"/>
      </top>
      <bottom style="thick">
        <color rgb="FF008080"/>
      </bottom>
      <diagonal/>
    </border>
    <border>
      <left/>
      <right style="thin">
        <color indexed="64"/>
      </right>
      <top style="thin">
        <color indexed="64"/>
      </top>
      <bottom style="thick">
        <color rgb="FF00808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211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 applyProtection="1"/>
    <xf numFmtId="0" fontId="0" fillId="0" borderId="0" xfId="0" applyFont="1" applyAlignment="1" applyProtection="1">
      <protection locked="0"/>
    </xf>
    <xf numFmtId="164" fontId="0" fillId="0" borderId="0" xfId="1" applyNumberFormat="1" applyFont="1" applyAlignment="1" applyProtection="1">
      <protection locked="0"/>
    </xf>
    <xf numFmtId="0" fontId="0" fillId="2" borderId="26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7" xfId="0" applyFont="1" applyFill="1" applyBorder="1" applyAlignment="1" applyProtection="1">
      <protection locked="0"/>
    </xf>
    <xf numFmtId="0" fontId="17" fillId="2" borderId="26" xfId="0" applyFont="1" applyFill="1" applyBorder="1" applyAlignment="1" applyProtection="1">
      <protection locked="0"/>
    </xf>
    <xf numFmtId="0" fontId="17" fillId="2" borderId="1" xfId="0" applyFont="1" applyFill="1" applyBorder="1" applyAlignment="1" applyProtection="1">
      <protection locked="0"/>
    </xf>
    <xf numFmtId="167" fontId="17" fillId="2" borderId="1" xfId="0" applyNumberFormat="1" applyFont="1" applyFill="1" applyBorder="1" applyAlignment="1" applyProtection="1">
      <protection locked="0"/>
    </xf>
    <xf numFmtId="0" fontId="18" fillId="2" borderId="26" xfId="0" applyFont="1" applyFill="1" applyBorder="1" applyAlignment="1" applyProtection="1">
      <alignment horizontal="right"/>
    </xf>
    <xf numFmtId="0" fontId="17" fillId="2" borderId="1" xfId="0" applyFont="1" applyFill="1" applyBorder="1" applyAlignment="1" applyProtection="1"/>
    <xf numFmtId="167" fontId="17" fillId="2" borderId="22" xfId="0" applyNumberFormat="1" applyFont="1" applyFill="1" applyBorder="1" applyAlignment="1" applyProtection="1"/>
    <xf numFmtId="0" fontId="0" fillId="2" borderId="1" xfId="0" applyFont="1" applyFill="1" applyBorder="1" applyAlignment="1" applyProtection="1"/>
    <xf numFmtId="0" fontId="0" fillId="2" borderId="27" xfId="0" applyFont="1" applyFill="1" applyBorder="1" applyAlignment="1" applyProtection="1"/>
    <xf numFmtId="0" fontId="17" fillId="2" borderId="26" xfId="0" applyFont="1" applyFill="1" applyBorder="1" applyAlignment="1" applyProtection="1"/>
    <xf numFmtId="0" fontId="0" fillId="2" borderId="0" xfId="0" applyFont="1" applyFill="1" applyAlignment="1" applyProtection="1">
      <protection locked="0"/>
    </xf>
    <xf numFmtId="0" fontId="0" fillId="2" borderId="38" xfId="0" applyFont="1" applyFill="1" applyBorder="1" applyAlignment="1" applyProtection="1">
      <protection locked="0"/>
    </xf>
    <xf numFmtId="0" fontId="14" fillId="0" borderId="0" xfId="0" applyFont="1" applyAlignment="1"/>
    <xf numFmtId="0" fontId="17" fillId="0" borderId="0" xfId="0" applyFont="1" applyAlignment="1"/>
    <xf numFmtId="0" fontId="0" fillId="2" borderId="0" xfId="0" applyFont="1" applyFill="1" applyAlignment="1"/>
    <xf numFmtId="0" fontId="0" fillId="2" borderId="0" xfId="0" applyFont="1" applyFill="1" applyAlignment="1" applyProtection="1"/>
    <xf numFmtId="0" fontId="1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/>
    <xf numFmtId="0" fontId="17" fillId="2" borderId="0" xfId="0" quotePrefix="1" applyFont="1" applyFill="1" applyAlignment="1" applyProtection="1"/>
    <xf numFmtId="0" fontId="0" fillId="2" borderId="0" xfId="0" quotePrefix="1" applyFont="1" applyFill="1" applyAlignment="1" applyProtection="1"/>
    <xf numFmtId="0" fontId="17" fillId="2" borderId="0" xfId="0" applyFont="1" applyFill="1" applyAlignment="1" applyProtection="1"/>
    <xf numFmtId="0" fontId="7" fillId="2" borderId="0" xfId="0" applyFont="1" applyFill="1" applyAlignment="1" applyProtection="1">
      <alignment horizontal="right"/>
    </xf>
    <xf numFmtId="0" fontId="8" fillId="2" borderId="0" xfId="0" applyFont="1" applyFill="1" applyAlignment="1" applyProtection="1">
      <alignment horizontal="center"/>
    </xf>
    <xf numFmtId="0" fontId="0" fillId="2" borderId="0" xfId="0" applyFont="1" applyFill="1" applyAlignment="1" applyProtection="1">
      <alignment vertical="center"/>
    </xf>
    <xf numFmtId="164" fontId="0" fillId="4" borderId="1" xfId="0" applyNumberFormat="1" applyFont="1" applyFill="1" applyBorder="1" applyAlignment="1" applyProtection="1">
      <alignment vertical="center"/>
    </xf>
    <xf numFmtId="43" fontId="0" fillId="4" borderId="1" xfId="0" applyNumberFormat="1" applyFont="1" applyFill="1" applyBorder="1" applyAlignment="1" applyProtection="1"/>
    <xf numFmtId="164" fontId="0" fillId="5" borderId="1" xfId="0" applyNumberFormat="1" applyFont="1" applyFill="1" applyBorder="1" applyAlignment="1" applyProtection="1"/>
    <xf numFmtId="43" fontId="0" fillId="5" borderId="1" xfId="0" applyNumberFormat="1" applyFont="1" applyFill="1" applyBorder="1" applyAlignment="1" applyProtection="1"/>
    <xf numFmtId="164" fontId="0" fillId="6" borderId="1" xfId="0" applyNumberFormat="1" applyFont="1" applyFill="1" applyBorder="1" applyAlignment="1" applyProtection="1"/>
    <xf numFmtId="43" fontId="0" fillId="2" borderId="0" xfId="0" applyNumberFormat="1" applyFont="1" applyFill="1" applyAlignment="1" applyProtection="1"/>
    <xf numFmtId="0" fontId="14" fillId="2" borderId="0" xfId="0" applyFont="1" applyFill="1" applyAlignment="1" applyProtection="1">
      <alignment horizontal="right"/>
    </xf>
    <xf numFmtId="164" fontId="14" fillId="2" borderId="7" xfId="0" applyNumberFormat="1" applyFont="1" applyFill="1" applyBorder="1" applyAlignment="1" applyProtection="1"/>
    <xf numFmtId="43" fontId="14" fillId="2" borderId="7" xfId="0" applyNumberFormat="1" applyFont="1" applyFill="1" applyBorder="1" applyAlignment="1" applyProtection="1"/>
    <xf numFmtId="0" fontId="17" fillId="2" borderId="0" xfId="0" applyFont="1" applyFill="1" applyAlignment="1" applyProtection="1">
      <protection locked="0"/>
    </xf>
    <xf numFmtId="0" fontId="14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wrapText="1"/>
    </xf>
    <xf numFmtId="0" fontId="4" fillId="2" borderId="0" xfId="0" applyFont="1" applyFill="1" applyAlignment="1" applyProtection="1"/>
    <xf numFmtId="0" fontId="15" fillId="2" borderId="0" xfId="0" applyFont="1" applyFill="1" applyAlignment="1" applyProtection="1"/>
    <xf numFmtId="0" fontId="2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horizontal="center"/>
      <protection locked="0"/>
    </xf>
    <xf numFmtId="164" fontId="3" fillId="2" borderId="0" xfId="0" applyNumberFormat="1" applyFont="1" applyFill="1" applyAlignment="1" applyProtection="1">
      <alignment horizontal="left"/>
    </xf>
    <xf numFmtId="164" fontId="0" fillId="2" borderId="0" xfId="1" applyNumberFormat="1" applyFont="1" applyFill="1" applyAlignment="1" applyProtection="1"/>
    <xf numFmtId="164" fontId="2" fillId="9" borderId="1" xfId="0" applyNumberFormat="1" applyFont="1" applyFill="1" applyBorder="1" applyAlignment="1" applyProtection="1"/>
    <xf numFmtId="0" fontId="1" fillId="9" borderId="1" xfId="0" applyFont="1" applyFill="1" applyBorder="1" applyAlignment="1" applyProtection="1"/>
    <xf numFmtId="164" fontId="0" fillId="2" borderId="0" xfId="0" applyNumberFormat="1" applyFont="1" applyFill="1" applyAlignment="1" applyProtection="1">
      <protection locked="0"/>
    </xf>
    <xf numFmtId="164" fontId="0" fillId="2" borderId="0" xfId="1" applyNumberFormat="1" applyFont="1" applyFill="1" applyAlignment="1" applyProtection="1">
      <protection locked="0"/>
    </xf>
    <xf numFmtId="164" fontId="0" fillId="2" borderId="9" xfId="1" applyNumberFormat="1" applyFont="1" applyFill="1" applyBorder="1" applyAlignment="1" applyProtection="1">
      <protection locked="0"/>
    </xf>
    <xf numFmtId="164" fontId="0" fillId="2" borderId="10" xfId="1" applyNumberFormat="1" applyFont="1" applyFill="1" applyBorder="1" applyAlignment="1" applyProtection="1">
      <protection locked="0"/>
    </xf>
    <xf numFmtId="164" fontId="0" fillId="2" borderId="11" xfId="1" applyNumberFormat="1" applyFont="1" applyFill="1" applyBorder="1" applyAlignment="1" applyProtection="1">
      <protection locked="0"/>
    </xf>
    <xf numFmtId="164" fontId="0" fillId="2" borderId="0" xfId="0" applyNumberFormat="1" applyFont="1" applyFill="1" applyAlignment="1" applyProtection="1"/>
    <xf numFmtId="0" fontId="14" fillId="2" borderId="0" xfId="0" applyFont="1" applyFill="1" applyAlignment="1" applyProtection="1"/>
    <xf numFmtId="164" fontId="13" fillId="8" borderId="13" xfId="0" applyNumberFormat="1" applyFont="1" applyFill="1" applyBorder="1" applyAlignment="1" applyProtection="1">
      <alignment horizontal="center" vertical="center" wrapText="1"/>
    </xf>
    <xf numFmtId="0" fontId="13" fillId="8" borderId="13" xfId="0" applyFont="1" applyFill="1" applyBorder="1" applyAlignment="1" applyProtection="1">
      <alignment horizontal="center" vertical="center" wrapText="1"/>
    </xf>
    <xf numFmtId="0" fontId="13" fillId="8" borderId="4" xfId="0" applyFont="1" applyFill="1" applyBorder="1" applyAlignment="1" applyProtection="1">
      <alignment horizontal="center" vertical="center"/>
    </xf>
    <xf numFmtId="164" fontId="13" fillId="8" borderId="13" xfId="1" applyNumberFormat="1" applyFont="1" applyFill="1" applyBorder="1" applyAlignment="1" applyProtection="1">
      <alignment horizontal="center" vertical="center" wrapText="1"/>
    </xf>
    <xf numFmtId="0" fontId="13" fillId="8" borderId="3" xfId="0" applyFont="1" applyFill="1" applyBorder="1" applyAlignment="1" applyProtection="1">
      <alignment horizontal="center" vertical="center" wrapText="1"/>
    </xf>
    <xf numFmtId="167" fontId="17" fillId="12" borderId="1" xfId="0" applyNumberFormat="1" applyFont="1" applyFill="1" applyBorder="1" applyAlignment="1" applyProtection="1">
      <protection locked="0"/>
    </xf>
    <xf numFmtId="167" fontId="17" fillId="12" borderId="21" xfId="0" applyNumberFormat="1" applyFont="1" applyFill="1" applyBorder="1" applyAlignment="1" applyProtection="1">
      <protection locked="0"/>
    </xf>
    <xf numFmtId="43" fontId="0" fillId="12" borderId="9" xfId="1" applyNumberFormat="1" applyFont="1" applyFill="1" applyBorder="1" applyAlignment="1" applyProtection="1">
      <protection locked="0"/>
    </xf>
    <xf numFmtId="0" fontId="23" fillId="3" borderId="0" xfId="0" applyFont="1" applyFill="1" applyAlignment="1" applyProtection="1"/>
    <xf numFmtId="44" fontId="24" fillId="3" borderId="0" xfId="1" applyNumberFormat="1" applyFont="1" applyFill="1" applyAlignment="1" applyProtection="1"/>
    <xf numFmtId="43" fontId="0" fillId="2" borderId="0" xfId="1" applyFont="1" applyFill="1" applyAlignment="1" applyProtection="1">
      <protection locked="0"/>
    </xf>
    <xf numFmtId="0" fontId="2" fillId="6" borderId="1" xfId="0" applyFont="1" applyFill="1" applyBorder="1" applyAlignment="1" applyProtection="1"/>
    <xf numFmtId="165" fontId="0" fillId="10" borderId="8" xfId="0" applyNumberFormat="1" applyFont="1" applyFill="1" applyBorder="1" applyAlignment="1" applyProtection="1"/>
    <xf numFmtId="43" fontId="0" fillId="2" borderId="6" xfId="1" applyFont="1" applyFill="1" applyBorder="1" applyAlignment="1" applyProtection="1">
      <protection locked="0"/>
    </xf>
    <xf numFmtId="44" fontId="0" fillId="10" borderId="8" xfId="1" applyNumberFormat="1" applyFont="1" applyFill="1" applyBorder="1" applyAlignment="1" applyProtection="1"/>
    <xf numFmtId="0" fontId="13" fillId="8" borderId="17" xfId="0" applyFont="1" applyFill="1" applyBorder="1" applyAlignment="1" applyProtection="1">
      <alignment horizontal="center" vertical="center" wrapText="1"/>
    </xf>
    <xf numFmtId="0" fontId="13" fillId="8" borderId="17" xfId="0" applyFont="1" applyFill="1" applyBorder="1" applyAlignment="1" applyProtection="1">
      <alignment horizontal="center" vertical="center"/>
    </xf>
    <xf numFmtId="0" fontId="13" fillId="8" borderId="4" xfId="0" applyFont="1" applyFill="1" applyBorder="1" applyAlignment="1" applyProtection="1">
      <alignment horizontal="center" vertical="center" wrapText="1"/>
    </xf>
    <xf numFmtId="43" fontId="13" fillId="8" borderId="3" xfId="1" applyFont="1" applyFill="1" applyBorder="1" applyAlignment="1" applyProtection="1">
      <alignment horizontal="center" vertical="center" wrapText="1"/>
    </xf>
    <xf numFmtId="0" fontId="0" fillId="12" borderId="36" xfId="0" applyFont="1" applyFill="1" applyBorder="1" applyAlignment="1" applyProtection="1">
      <alignment wrapText="1"/>
      <protection locked="0"/>
    </xf>
    <xf numFmtId="0" fontId="0" fillId="12" borderId="36" xfId="0" applyFont="1" applyFill="1" applyBorder="1" applyAlignment="1" applyProtection="1">
      <protection locked="0"/>
    </xf>
    <xf numFmtId="0" fontId="0" fillId="12" borderId="12" xfId="0" applyFont="1" applyFill="1" applyBorder="1" applyAlignment="1" applyProtection="1">
      <alignment horizontal="left"/>
      <protection locked="0"/>
    </xf>
    <xf numFmtId="43" fontId="0" fillId="12" borderId="6" xfId="1" applyFont="1" applyFill="1" applyBorder="1" applyAlignment="1" applyProtection="1">
      <protection locked="0"/>
    </xf>
    <xf numFmtId="43" fontId="0" fillId="12" borderId="9" xfId="1" applyFont="1" applyFill="1" applyBorder="1" applyAlignment="1" applyProtection="1">
      <alignment horizontal="center"/>
      <protection locked="0"/>
    </xf>
    <xf numFmtId="0" fontId="0" fillId="12" borderId="37" xfId="0" applyFont="1" applyFill="1" applyBorder="1" applyAlignment="1" applyProtection="1">
      <alignment horizontal="left"/>
      <protection locked="0"/>
    </xf>
    <xf numFmtId="43" fontId="0" fillId="12" borderId="36" xfId="1" applyFont="1" applyFill="1" applyBorder="1" applyAlignment="1" applyProtection="1">
      <alignment horizontal="center"/>
      <protection locked="0"/>
    </xf>
    <xf numFmtId="44" fontId="23" fillId="13" borderId="1" xfId="1" applyNumberFormat="1" applyFont="1" applyFill="1" applyBorder="1" applyAlignment="1" applyProtection="1"/>
    <xf numFmtId="0" fontId="13" fillId="8" borderId="3" xfId="0" applyFont="1" applyFill="1" applyBorder="1" applyAlignment="1" applyProtection="1">
      <alignment horizontal="center" vertical="center"/>
    </xf>
    <xf numFmtId="164" fontId="13" fillId="8" borderId="4" xfId="1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protection locked="0"/>
    </xf>
    <xf numFmtId="0" fontId="2" fillId="4" borderId="1" xfId="0" applyFont="1" applyFill="1" applyBorder="1" applyAlignment="1" applyProtection="1"/>
    <xf numFmtId="0" fontId="4" fillId="4" borderId="1" xfId="0" applyFont="1" applyFill="1" applyBorder="1" applyAlignment="1" applyProtection="1">
      <alignment horizontal="left"/>
    </xf>
    <xf numFmtId="0" fontId="6" fillId="2" borderId="0" xfId="0" applyFont="1" applyFill="1" applyAlignment="1" applyProtection="1"/>
    <xf numFmtId="0" fontId="6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</xf>
    <xf numFmtId="0" fontId="10" fillId="2" borderId="0" xfId="0" applyFont="1" applyFill="1" applyAlignment="1" applyProtection="1">
      <protection locked="0"/>
    </xf>
    <xf numFmtId="0" fontId="13" fillId="2" borderId="5" xfId="0" applyFont="1" applyFill="1" applyBorder="1" applyAlignment="1" applyProtection="1">
      <alignment horizontal="center" vertical="center" wrapText="1"/>
    </xf>
    <xf numFmtId="0" fontId="0" fillId="2" borderId="0" xfId="0" applyFont="1" applyFill="1" applyAlignment="1" applyProtection="1">
      <alignment horizontal="center" vertical="center"/>
    </xf>
    <xf numFmtId="0" fontId="0" fillId="10" borderId="6" xfId="0" applyFont="1" applyFill="1" applyBorder="1" applyAlignment="1" applyProtection="1">
      <alignment horizontal="center"/>
    </xf>
    <xf numFmtId="43" fontId="0" fillId="10" borderId="6" xfId="0" applyNumberFormat="1" applyFont="1" applyFill="1" applyBorder="1" applyAlignment="1" applyProtection="1">
      <alignment horizontal="center"/>
    </xf>
    <xf numFmtId="0" fontId="0" fillId="7" borderId="8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left"/>
    </xf>
    <xf numFmtId="0" fontId="0" fillId="2" borderId="6" xfId="0" applyFont="1" applyFill="1" applyBorder="1" applyAlignment="1" applyProtection="1">
      <protection locked="0"/>
    </xf>
    <xf numFmtId="43" fontId="0" fillId="2" borderId="6" xfId="1" applyNumberFormat="1" applyFont="1" applyFill="1" applyBorder="1" applyAlignment="1" applyProtection="1">
      <protection locked="0"/>
    </xf>
    <xf numFmtId="164" fontId="0" fillId="2" borderId="0" xfId="0" applyNumberFormat="1" applyFont="1" applyFill="1" applyAlignment="1" applyProtection="1">
      <alignment horizontal="center"/>
    </xf>
    <xf numFmtId="0" fontId="0" fillId="2" borderId="0" xfId="0" applyFont="1" applyFill="1" applyAlignment="1" applyProtection="1">
      <alignment horizontal="center"/>
    </xf>
    <xf numFmtId="0" fontId="0" fillId="2" borderId="0" xfId="0" applyFont="1" applyFill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43" fontId="0" fillId="2" borderId="6" xfId="1" applyNumberFormat="1" applyFont="1" applyFill="1" applyBorder="1" applyAlignment="1" applyProtection="1">
      <alignment horizontal="left"/>
      <protection locked="0"/>
    </xf>
    <xf numFmtId="43" fontId="0" fillId="2" borderId="6" xfId="1" applyNumberFormat="1" applyFont="1" applyFill="1" applyBorder="1" applyAlignment="1" applyProtection="1">
      <alignment horizontal="center"/>
      <protection locked="0"/>
    </xf>
    <xf numFmtId="164" fontId="0" fillId="2" borderId="0" xfId="0" applyNumberFormat="1" applyFont="1" applyFill="1" applyAlignment="1" applyProtection="1">
      <alignment horizontal="center"/>
      <protection locked="0"/>
    </xf>
    <xf numFmtId="43" fontId="0" fillId="2" borderId="6" xfId="1" applyFont="1" applyFill="1" applyBorder="1" applyAlignment="1" applyProtection="1">
      <alignment horizontal="left"/>
      <protection locked="0"/>
    </xf>
    <xf numFmtId="0" fontId="0" fillId="2" borderId="0" xfId="0" applyFont="1" applyFill="1" applyAlignment="1" applyProtection="1">
      <alignment wrapText="1"/>
      <protection locked="0"/>
    </xf>
    <xf numFmtId="0" fontId="0" fillId="12" borderId="6" xfId="0" applyFont="1" applyFill="1" applyBorder="1" applyAlignment="1" applyProtection="1">
      <protection locked="0"/>
    </xf>
    <xf numFmtId="0" fontId="0" fillId="12" borderId="6" xfId="0" applyFont="1" applyFill="1" applyBorder="1" applyAlignment="1" applyProtection="1">
      <alignment horizontal="left"/>
      <protection locked="0"/>
    </xf>
    <xf numFmtId="43" fontId="0" fillId="16" borderId="6" xfId="1" applyNumberFormat="1" applyFont="1" applyFill="1" applyBorder="1" applyAlignment="1" applyProtection="1">
      <protection locked="0"/>
    </xf>
    <xf numFmtId="43" fontId="0" fillId="17" borderId="6" xfId="1" applyNumberFormat="1" applyFont="1" applyFill="1" applyBorder="1" applyAlignment="1" applyProtection="1">
      <alignment horizontal="left"/>
      <protection locked="0"/>
    </xf>
    <xf numFmtId="43" fontId="0" fillId="18" borderId="6" xfId="1" applyNumberFormat="1" applyFont="1" applyFill="1" applyBorder="1" applyAlignment="1" applyProtection="1">
      <alignment horizontal="center"/>
      <protection locked="0"/>
    </xf>
    <xf numFmtId="164" fontId="0" fillId="2" borderId="5" xfId="0" applyNumberFormat="1" applyFont="1" applyFill="1" applyBorder="1" applyAlignment="1" applyProtection="1">
      <alignment horizontal="center"/>
      <protection locked="0"/>
    </xf>
    <xf numFmtId="0" fontId="0" fillId="2" borderId="0" xfId="0" applyFont="1" applyFill="1" applyAlignment="1" applyProtection="1">
      <alignment horizontal="left"/>
    </xf>
    <xf numFmtId="0" fontId="0" fillId="2" borderId="0" xfId="0" applyFont="1" applyFill="1" applyAlignment="1" applyProtection="1">
      <alignment vertical="center" wrapText="1"/>
    </xf>
    <xf numFmtId="0" fontId="0" fillId="2" borderId="0" xfId="0" applyFont="1" applyFill="1" applyAlignment="1" applyProtection="1">
      <alignment wrapText="1"/>
    </xf>
    <xf numFmtId="164" fontId="17" fillId="2" borderId="0" xfId="0" applyNumberFormat="1" applyFont="1" applyFill="1" applyAlignment="1" applyProtection="1"/>
    <xf numFmtId="43" fontId="13" fillId="8" borderId="4" xfId="1" applyFont="1" applyFill="1" applyBorder="1" applyAlignment="1" applyProtection="1">
      <alignment horizontal="center" vertical="center" wrapText="1"/>
    </xf>
    <xf numFmtId="0" fontId="23" fillId="14" borderId="1" xfId="0" applyFont="1" applyFill="1" applyBorder="1" applyAlignment="1" applyProtection="1">
      <alignment vertical="center"/>
    </xf>
    <xf numFmtId="44" fontId="23" fillId="14" borderId="1" xfId="0" applyNumberFormat="1" applyFont="1" applyFill="1" applyBorder="1" applyAlignment="1" applyProtection="1">
      <alignment horizontal="center" vertical="center"/>
    </xf>
    <xf numFmtId="164" fontId="23" fillId="14" borderId="1" xfId="0" applyNumberFormat="1" applyFont="1" applyFill="1" applyBorder="1" applyAlignment="1" applyProtection="1">
      <alignment horizontal="center" vertical="center"/>
    </xf>
    <xf numFmtId="43" fontId="23" fillId="14" borderId="1" xfId="0" applyNumberFormat="1" applyFont="1" applyFill="1" applyBorder="1" applyAlignment="1" applyProtection="1">
      <alignment horizontal="center" vertical="center"/>
    </xf>
    <xf numFmtId="44" fontId="23" fillId="14" borderId="1" xfId="1" applyNumberFormat="1" applyFont="1" applyFill="1" applyBorder="1" applyAlignment="1" applyProtection="1">
      <alignment vertical="center"/>
    </xf>
    <xf numFmtId="43" fontId="23" fillId="14" borderId="1" xfId="1" applyFont="1" applyFill="1" applyBorder="1" applyAlignment="1" applyProtection="1">
      <alignment vertical="center"/>
    </xf>
    <xf numFmtId="0" fontId="5" fillId="19" borderId="1" xfId="0" applyFont="1" applyFill="1" applyBorder="1" applyAlignment="1" applyProtection="1">
      <alignment wrapText="1"/>
      <protection locked="0"/>
    </xf>
    <xf numFmtId="0" fontId="4" fillId="19" borderId="1" xfId="0" applyFont="1" applyFill="1" applyBorder="1" applyAlignment="1" applyProtection="1">
      <protection locked="0"/>
    </xf>
    <xf numFmtId="0" fontId="14" fillId="1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 vertical="center"/>
    </xf>
    <xf numFmtId="43" fontId="0" fillId="2" borderId="0" xfId="0" applyNumberFormat="1" applyFont="1" applyFill="1" applyAlignment="1" applyProtection="1">
      <protection locked="0"/>
    </xf>
    <xf numFmtId="0" fontId="2" fillId="5" borderId="1" xfId="0" applyFont="1" applyFill="1" applyBorder="1" applyAlignment="1" applyProtection="1">
      <alignment horizontal="left" vertical="center"/>
    </xf>
    <xf numFmtId="0" fontId="4" fillId="5" borderId="1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center" vertical="center"/>
    </xf>
    <xf numFmtId="0" fontId="0" fillId="10" borderId="6" xfId="0" applyFont="1" applyFill="1" applyBorder="1" applyAlignment="1" applyProtection="1">
      <alignment horizontal="center" vertical="center"/>
    </xf>
    <xf numFmtId="43" fontId="0" fillId="10" borderId="6" xfId="0" applyNumberFormat="1" applyFont="1" applyFill="1" applyBorder="1" applyAlignment="1" applyProtection="1"/>
    <xf numFmtId="0" fontId="0" fillId="10" borderId="6" xfId="0" applyFont="1" applyFill="1" applyBorder="1" applyAlignment="1" applyProtection="1"/>
    <xf numFmtId="43" fontId="13" fillId="8" borderId="4" xfId="0" applyNumberFormat="1" applyFont="1" applyFill="1" applyBorder="1" applyAlignment="1" applyProtection="1">
      <alignment horizontal="center" vertical="center" wrapText="1"/>
    </xf>
    <xf numFmtId="164" fontId="13" fillId="8" borderId="4" xfId="0" applyNumberFormat="1" applyFont="1" applyFill="1" applyBorder="1" applyAlignment="1" applyProtection="1">
      <alignment horizontal="center" vertical="center" wrapText="1"/>
    </xf>
    <xf numFmtId="0" fontId="23" fillId="20" borderId="1" xfId="0" applyFont="1" applyFill="1" applyBorder="1" applyAlignment="1" applyProtection="1">
      <alignment horizontal="center" vertical="center"/>
    </xf>
    <xf numFmtId="44" fontId="23" fillId="20" borderId="1" xfId="0" applyNumberFormat="1" applyFont="1" applyFill="1" applyBorder="1" applyAlignment="1" applyProtection="1"/>
    <xf numFmtId="164" fontId="23" fillId="20" borderId="1" xfId="0" applyNumberFormat="1" applyFont="1" applyFill="1" applyBorder="1" applyAlignment="1" applyProtection="1"/>
    <xf numFmtId="43" fontId="23" fillId="20" borderId="1" xfId="0" applyNumberFormat="1" applyFont="1" applyFill="1" applyBorder="1" applyAlignment="1" applyProtection="1"/>
    <xf numFmtId="0" fontId="17" fillId="12" borderId="6" xfId="0" applyFont="1" applyFill="1" applyBorder="1" applyAlignment="1" applyProtection="1">
      <alignment horizontal="left"/>
      <protection locked="0"/>
    </xf>
    <xf numFmtId="166" fontId="0" fillId="12" borderId="6" xfId="0" applyNumberFormat="1" applyFont="1" applyFill="1" applyBorder="1" applyAlignment="1" applyProtection="1">
      <protection locked="0"/>
    </xf>
    <xf numFmtId="43" fontId="0" fillId="12" borderId="6" xfId="0" applyNumberFormat="1" applyFont="1" applyFill="1" applyBorder="1" applyAlignment="1" applyProtection="1">
      <protection locked="0"/>
    </xf>
    <xf numFmtId="43" fontId="0" fillId="12" borderId="6" xfId="0" applyNumberFormat="1" applyFont="1" applyFill="1" applyBorder="1" applyAlignment="1" applyProtection="1">
      <alignment horizontal="left"/>
      <protection locked="0"/>
    </xf>
    <xf numFmtId="0" fontId="14" fillId="15" borderId="21" xfId="0" applyFont="1" applyFill="1" applyBorder="1" applyAlignment="1"/>
    <xf numFmtId="0" fontId="25" fillId="2" borderId="0" xfId="0" applyFont="1" applyFill="1" applyAlignment="1"/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0" fillId="2" borderId="0" xfId="0" applyFont="1" applyFill="1" applyAlignment="1" applyProtection="1">
      <protection locked="0"/>
    </xf>
    <xf numFmtId="0" fontId="0" fillId="11" borderId="9" xfId="0" applyFont="1" applyFill="1" applyBorder="1" applyAlignment="1" applyProtection="1">
      <alignment vertical="top" wrapText="1"/>
      <protection locked="0"/>
    </xf>
    <xf numFmtId="0" fontId="12" fillId="12" borderId="10" xfId="0" applyFont="1" applyFill="1" applyBorder="1" applyProtection="1">
      <protection locked="0"/>
    </xf>
    <xf numFmtId="0" fontId="12" fillId="12" borderId="45" xfId="0" applyFont="1" applyFill="1" applyBorder="1" applyProtection="1">
      <protection locked="0"/>
    </xf>
    <xf numFmtId="0" fontId="11" fillId="2" borderId="2" xfId="0" applyFont="1" applyFill="1" applyBorder="1" applyAlignment="1" applyProtection="1">
      <alignment horizontal="center"/>
    </xf>
    <xf numFmtId="0" fontId="12" fillId="2" borderId="2" xfId="0" applyFont="1" applyFill="1" applyBorder="1" applyProtection="1"/>
    <xf numFmtId="0" fontId="17" fillId="11" borderId="9" xfId="0" applyFont="1" applyFill="1" applyBorder="1" applyAlignment="1" applyProtection="1">
      <alignment vertical="top" wrapText="1"/>
      <protection locked="0"/>
    </xf>
    <xf numFmtId="0" fontId="12" fillId="12" borderId="11" xfId="0" applyFont="1" applyFill="1" applyBorder="1" applyProtection="1">
      <protection locked="0"/>
    </xf>
    <xf numFmtId="0" fontId="13" fillId="8" borderId="34" xfId="0" applyFont="1" applyFill="1" applyBorder="1" applyAlignment="1" applyProtection="1">
      <alignment horizontal="center" vertical="center" wrapText="1"/>
    </xf>
    <xf numFmtId="0" fontId="13" fillId="8" borderId="30" xfId="0" applyFont="1" applyFill="1" applyBorder="1" applyAlignment="1" applyProtection="1">
      <alignment horizontal="center" vertical="center" wrapText="1"/>
    </xf>
    <xf numFmtId="0" fontId="13" fillId="8" borderId="35" xfId="0" applyFont="1" applyFill="1" applyBorder="1" applyAlignment="1" applyProtection="1">
      <alignment horizontal="center" vertical="center" wrapText="1"/>
    </xf>
    <xf numFmtId="0" fontId="4" fillId="8" borderId="34" xfId="0" applyFont="1" applyFill="1" applyBorder="1" applyAlignment="1" applyProtection="1">
      <alignment horizontal="center" vertical="center" wrapText="1"/>
    </xf>
    <xf numFmtId="0" fontId="4" fillId="8" borderId="30" xfId="0" applyFont="1" applyFill="1" applyBorder="1" applyAlignment="1" applyProtection="1">
      <alignment horizontal="center" vertical="center" wrapText="1"/>
    </xf>
    <xf numFmtId="0" fontId="4" fillId="8" borderId="35" xfId="0" applyFont="1" applyFill="1" applyBorder="1" applyAlignment="1" applyProtection="1">
      <alignment horizontal="center" vertical="center" wrapText="1"/>
    </xf>
    <xf numFmtId="0" fontId="0" fillId="11" borderId="31" xfId="0" applyFont="1" applyFill="1" applyBorder="1" applyAlignment="1" applyProtection="1">
      <alignment horizontal="left" vertical="top" wrapText="1"/>
      <protection locked="0"/>
    </xf>
    <xf numFmtId="0" fontId="0" fillId="11" borderId="32" xfId="0" applyFont="1" applyFill="1" applyBorder="1" applyAlignment="1" applyProtection="1">
      <alignment horizontal="left" vertical="top" wrapText="1"/>
      <protection locked="0"/>
    </xf>
    <xf numFmtId="0" fontId="0" fillId="11" borderId="33" xfId="0" applyFont="1" applyFill="1" applyBorder="1" applyAlignment="1" applyProtection="1">
      <alignment horizontal="left" vertical="top" wrapText="1"/>
      <protection locked="0"/>
    </xf>
    <xf numFmtId="0" fontId="13" fillId="8" borderId="39" xfId="0" applyFont="1" applyFill="1" applyBorder="1" applyAlignment="1" applyProtection="1">
      <alignment horizontal="center" vertical="center" wrapText="1"/>
    </xf>
    <xf numFmtId="0" fontId="13" fillId="8" borderId="40" xfId="0" applyFont="1" applyFill="1" applyBorder="1" applyAlignment="1" applyProtection="1">
      <alignment horizontal="center" vertical="center" wrapText="1"/>
    </xf>
    <xf numFmtId="0" fontId="13" fillId="8" borderId="41" xfId="0" applyFont="1" applyFill="1" applyBorder="1" applyAlignment="1" applyProtection="1">
      <alignment horizontal="center" vertical="center" wrapText="1"/>
    </xf>
    <xf numFmtId="0" fontId="17" fillId="12" borderId="42" xfId="0" applyFont="1" applyFill="1" applyBorder="1" applyAlignment="1" applyProtection="1">
      <alignment horizontal="left" wrapText="1"/>
      <protection locked="0"/>
    </xf>
    <xf numFmtId="0" fontId="17" fillId="12" borderId="43" xfId="0" applyFont="1" applyFill="1" applyBorder="1" applyAlignment="1" applyProtection="1">
      <alignment horizontal="left" wrapText="1"/>
      <protection locked="0"/>
    </xf>
    <xf numFmtId="0" fontId="17" fillId="12" borderId="44" xfId="0" applyFont="1" applyFill="1" applyBorder="1" applyAlignment="1" applyProtection="1">
      <alignment horizontal="left" wrapText="1"/>
      <protection locked="0"/>
    </xf>
    <xf numFmtId="0" fontId="0" fillId="11" borderId="23" xfId="0" applyFont="1" applyFill="1" applyBorder="1" applyAlignment="1" applyProtection="1">
      <alignment horizontal="left" vertical="top"/>
      <protection locked="0"/>
    </xf>
    <xf numFmtId="0" fontId="0" fillId="11" borderId="24" xfId="0" applyFont="1" applyFill="1" applyBorder="1" applyAlignment="1" applyProtection="1">
      <alignment horizontal="left" vertical="top"/>
      <protection locked="0"/>
    </xf>
    <xf numFmtId="0" fontId="0" fillId="11" borderId="25" xfId="0" applyFont="1" applyFill="1" applyBorder="1" applyAlignment="1" applyProtection="1">
      <alignment horizontal="left" vertical="top"/>
      <protection locked="0"/>
    </xf>
    <xf numFmtId="0" fontId="0" fillId="11" borderId="26" xfId="0" applyFont="1" applyFill="1" applyBorder="1" applyAlignment="1" applyProtection="1">
      <alignment horizontal="left" vertical="top"/>
      <protection locked="0"/>
    </xf>
    <xf numFmtId="0" fontId="0" fillId="11" borderId="1" xfId="0" applyFont="1" applyFill="1" applyBorder="1" applyAlignment="1" applyProtection="1">
      <alignment horizontal="left" vertical="top"/>
      <protection locked="0"/>
    </xf>
    <xf numFmtId="0" fontId="0" fillId="11" borderId="27" xfId="0" applyFont="1" applyFill="1" applyBorder="1" applyAlignment="1" applyProtection="1">
      <alignment horizontal="left" vertical="top"/>
      <protection locked="0"/>
    </xf>
    <xf numFmtId="0" fontId="0" fillId="11" borderId="28" xfId="0" applyFont="1" applyFill="1" applyBorder="1" applyAlignment="1" applyProtection="1">
      <alignment horizontal="left" vertical="top"/>
      <protection locked="0"/>
    </xf>
    <xf numFmtId="0" fontId="0" fillId="11" borderId="21" xfId="0" applyFont="1" applyFill="1" applyBorder="1" applyAlignment="1" applyProtection="1">
      <alignment horizontal="left" vertical="top"/>
      <protection locked="0"/>
    </xf>
    <xf numFmtId="0" fontId="0" fillId="11" borderId="29" xfId="0" applyFont="1" applyFill="1" applyBorder="1" applyAlignment="1" applyProtection="1">
      <alignment horizontal="left" vertical="top"/>
      <protection locked="0"/>
    </xf>
    <xf numFmtId="0" fontId="17" fillId="11" borderId="18" xfId="0" applyFont="1" applyFill="1" applyBorder="1" applyAlignment="1" applyProtection="1">
      <alignment horizontal="left" vertical="top" wrapText="1"/>
      <protection locked="0"/>
    </xf>
    <xf numFmtId="0" fontId="0" fillId="11" borderId="19" xfId="0" applyFont="1" applyFill="1" applyBorder="1" applyAlignment="1" applyProtection="1">
      <alignment horizontal="left" vertical="top" wrapText="1"/>
      <protection locked="0"/>
    </xf>
    <xf numFmtId="0" fontId="0" fillId="11" borderId="20" xfId="0" applyFont="1" applyFill="1" applyBorder="1" applyAlignment="1" applyProtection="1">
      <alignment horizontal="left" vertical="top" wrapText="1"/>
      <protection locked="0"/>
    </xf>
    <xf numFmtId="0" fontId="12" fillId="12" borderId="14" xfId="0" applyFont="1" applyFill="1" applyBorder="1" applyAlignment="1" applyProtection="1">
      <alignment horizontal="left" vertical="top"/>
      <protection locked="0"/>
    </xf>
    <xf numFmtId="0" fontId="12" fillId="12" borderId="15" xfId="0" applyFont="1" applyFill="1" applyBorder="1" applyAlignment="1" applyProtection="1">
      <alignment horizontal="left" vertical="top"/>
      <protection locked="0"/>
    </xf>
    <xf numFmtId="0" fontId="12" fillId="12" borderId="16" xfId="0" applyFont="1" applyFill="1" applyBorder="1" applyAlignment="1" applyProtection="1">
      <alignment horizontal="left" vertical="top"/>
      <protection locked="0"/>
    </xf>
    <xf numFmtId="0" fontId="12" fillId="12" borderId="9" xfId="0" applyFont="1" applyFill="1" applyBorder="1" applyAlignment="1" applyProtection="1">
      <alignment horizontal="left" vertical="top" wrapText="1"/>
      <protection locked="0"/>
    </xf>
    <xf numFmtId="0" fontId="12" fillId="12" borderId="10" xfId="0" applyFont="1" applyFill="1" applyBorder="1" applyAlignment="1" applyProtection="1">
      <alignment horizontal="left" vertical="top" wrapText="1"/>
      <protection locked="0"/>
    </xf>
    <xf numFmtId="0" fontId="12" fillId="12" borderId="11" xfId="0" applyFont="1" applyFill="1" applyBorder="1" applyAlignment="1" applyProtection="1">
      <alignment horizontal="left" vertical="top" wrapText="1"/>
      <protection locked="0"/>
    </xf>
    <xf numFmtId="0" fontId="0" fillId="11" borderId="25" xfId="0" applyFont="1" applyFill="1" applyBorder="1" applyAlignment="1" applyProtection="1">
      <alignment vertical="top" wrapText="1"/>
      <protection locked="0"/>
    </xf>
    <xf numFmtId="0" fontId="12" fillId="12" borderId="19" xfId="0" applyFont="1" applyFill="1" applyBorder="1" applyProtection="1">
      <protection locked="0"/>
    </xf>
    <xf numFmtId="0" fontId="12" fillId="12" borderId="20" xfId="0" applyFont="1" applyFill="1" applyBorder="1" applyProtection="1">
      <protection locked="0"/>
    </xf>
    <xf numFmtId="0" fontId="26" fillId="2" borderId="0" xfId="0" applyFont="1" applyFill="1" applyAlignment="1" applyProtection="1"/>
    <xf numFmtId="0" fontId="27" fillId="2" borderId="0" xfId="0" applyFont="1" applyFill="1" applyAlignment="1" applyProtection="1"/>
    <xf numFmtId="0" fontId="16" fillId="2" borderId="0" xfId="0" applyFont="1" applyFill="1" applyAlignment="1" applyProtection="1"/>
    <xf numFmtId="0" fontId="0" fillId="10" borderId="8" xfId="0" applyNumberFormat="1" applyFont="1" applyFill="1" applyBorder="1" applyAlignment="1" applyProtection="1">
      <alignment horizontal="center" vertical="center"/>
    </xf>
    <xf numFmtId="164" fontId="0" fillId="2" borderId="1" xfId="0" applyNumberFormat="1" applyFont="1" applyFill="1" applyBorder="1" applyAlignment="1" applyProtection="1"/>
    <xf numFmtId="0" fontId="0" fillId="10" borderId="6" xfId="0" applyNumberFormat="1" applyFont="1" applyFill="1" applyBorder="1" applyAlignment="1" applyProtection="1">
      <alignment horizontal="center"/>
    </xf>
    <xf numFmtId="43" fontId="0" fillId="2" borderId="0" xfId="1" applyFont="1" applyFill="1" applyAlignment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209550</xdr:colOff>
      <xdr:row>41</xdr:row>
      <xdr:rowOff>114300</xdr:rowOff>
    </xdr:to>
    <xdr:sp macro="" textlink="">
      <xdr:nvSpPr>
        <xdr:cNvPr id="1026" name="Rectangle 2" hidden="1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209550</xdr:colOff>
      <xdr:row>41</xdr:row>
      <xdr:rowOff>114300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869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209550</xdr:colOff>
      <xdr:row>41</xdr:row>
      <xdr:rowOff>114300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869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209550</xdr:colOff>
      <xdr:row>41</xdr:row>
      <xdr:rowOff>114300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869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209550</xdr:colOff>
      <xdr:row>41</xdr:row>
      <xdr:rowOff>114300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869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209550</xdr:colOff>
      <xdr:row>41</xdr:row>
      <xdr:rowOff>114300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869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209550</xdr:colOff>
      <xdr:row>41</xdr:row>
      <xdr:rowOff>114300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869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209550</xdr:colOff>
      <xdr:row>41</xdr:row>
      <xdr:rowOff>114300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869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209550</xdr:colOff>
      <xdr:row>41</xdr:row>
      <xdr:rowOff>114300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03B4BAE-011F-4C53-88B0-B5E14D7362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869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104775</xdr:rowOff>
    </xdr:from>
    <xdr:to>
      <xdr:col>16</xdr:col>
      <xdr:colOff>236887</xdr:colOff>
      <xdr:row>39</xdr:row>
      <xdr:rowOff>170513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04775"/>
          <a:ext cx="9904762" cy="7495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104775</xdr:rowOff>
    </xdr:from>
    <xdr:to>
      <xdr:col>12</xdr:col>
      <xdr:colOff>170528</xdr:colOff>
      <xdr:row>12</xdr:row>
      <xdr:rowOff>104489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04775"/>
          <a:ext cx="7371428" cy="2285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123825</xdr:rowOff>
    </xdr:from>
    <xdr:to>
      <xdr:col>21</xdr:col>
      <xdr:colOff>417450</xdr:colOff>
      <xdr:row>28</xdr:row>
      <xdr:rowOff>132682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23825"/>
          <a:ext cx="13200000" cy="53428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5</xdr:row>
      <xdr:rowOff>95251</xdr:rowOff>
    </xdr:from>
    <xdr:to>
      <xdr:col>7</xdr:col>
      <xdr:colOff>295275</xdr:colOff>
      <xdr:row>9</xdr:row>
      <xdr:rowOff>76201</xdr:rowOff>
    </xdr:to>
    <xdr:sp macro="" textlink="">
      <xdr:nvSpPr>
        <xdr:cNvPr id="2" name="TextBox 1"/>
        <xdr:cNvSpPr txBox="1"/>
      </xdr:nvSpPr>
      <xdr:spPr>
        <a:xfrm>
          <a:off x="733425" y="1047751"/>
          <a:ext cx="3829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i="1">
              <a:solidFill>
                <a:srgbClr val="FF0000"/>
              </a:solidFill>
            </a:rPr>
            <a:t>To be released by Budget &amp; Planning no later than December 14, 2018.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tabSelected="1" workbookViewId="0">
      <selection activeCell="L30" sqref="L30"/>
    </sheetView>
  </sheetViews>
  <sheetFormatPr defaultColWidth="12.5703125" defaultRowHeight="15" customHeight="1" x14ac:dyDescent="0.25"/>
  <cols>
    <col min="1" max="11" width="6.5703125" style="23" customWidth="1"/>
    <col min="12" max="26" width="11" style="23" customWidth="1"/>
    <col min="27" max="16384" width="12.5703125" style="23"/>
  </cols>
  <sheetData>
    <row r="1" spans="1:20" ht="21" x14ac:dyDescent="0.35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</row>
    <row r="2" spans="1:20" ht="21" x14ac:dyDescent="0.35">
      <c r="A2" s="158" t="s">
        <v>148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</row>
    <row r="3" spans="1:20" ht="21" x14ac:dyDescent="0.35">
      <c r="A3" s="24"/>
    </row>
    <row r="4" spans="1:20" ht="15" customHeight="1" x14ac:dyDescent="0.3">
      <c r="A4" s="25" t="s">
        <v>1</v>
      </c>
    </row>
    <row r="5" spans="1:20" x14ac:dyDescent="0.25">
      <c r="A5" s="23" t="s">
        <v>2</v>
      </c>
    </row>
    <row r="6" spans="1:20" x14ac:dyDescent="0.25">
      <c r="A6" s="26" t="s">
        <v>129</v>
      </c>
    </row>
    <row r="7" spans="1:20" ht="15" customHeight="1" x14ac:dyDescent="0.25">
      <c r="A7" s="27" t="s">
        <v>146</v>
      </c>
    </row>
    <row r="9" spans="1:20" ht="15" customHeight="1" x14ac:dyDescent="0.3">
      <c r="A9" s="25" t="s">
        <v>3</v>
      </c>
    </row>
    <row r="10" spans="1:20" x14ac:dyDescent="0.25">
      <c r="A10" s="23" t="s">
        <v>4</v>
      </c>
    </row>
    <row r="11" spans="1:20" x14ac:dyDescent="0.25">
      <c r="A11" s="23" t="s">
        <v>5</v>
      </c>
    </row>
    <row r="12" spans="1:20" x14ac:dyDescent="0.25">
      <c r="A12" s="26" t="s">
        <v>107</v>
      </c>
    </row>
    <row r="13" spans="1:20" x14ac:dyDescent="0.25">
      <c r="A13" s="26" t="s">
        <v>129</v>
      </c>
    </row>
    <row r="14" spans="1:20" x14ac:dyDescent="0.25">
      <c r="A14" s="28" t="s">
        <v>154</v>
      </c>
    </row>
    <row r="16" spans="1:20" ht="15" customHeight="1" x14ac:dyDescent="0.3">
      <c r="A16" s="25" t="s">
        <v>20</v>
      </c>
    </row>
    <row r="17" spans="1:1" x14ac:dyDescent="0.25">
      <c r="A17" s="23" t="s">
        <v>7</v>
      </c>
    </row>
    <row r="18" spans="1:1" x14ac:dyDescent="0.25">
      <c r="A18" s="23" t="s">
        <v>8</v>
      </c>
    </row>
    <row r="19" spans="1:1" x14ac:dyDescent="0.25">
      <c r="A19" s="23" t="s">
        <v>108</v>
      </c>
    </row>
    <row r="20" spans="1:1" x14ac:dyDescent="0.25">
      <c r="A20" s="23" t="s">
        <v>9</v>
      </c>
    </row>
    <row r="21" spans="1:1" x14ac:dyDescent="0.25">
      <c r="A21" s="23" t="s">
        <v>11</v>
      </c>
    </row>
    <row r="22" spans="1:1" x14ac:dyDescent="0.25">
      <c r="A22" s="23" t="s">
        <v>12</v>
      </c>
    </row>
    <row r="23" spans="1:1" x14ac:dyDescent="0.25">
      <c r="A23" s="23" t="s">
        <v>13</v>
      </c>
    </row>
    <row r="25" spans="1:1" ht="15" customHeight="1" x14ac:dyDescent="0.3">
      <c r="A25" s="25" t="s">
        <v>136</v>
      </c>
    </row>
    <row r="26" spans="1:1" ht="15" customHeight="1" x14ac:dyDescent="0.25">
      <c r="A26" s="23" t="s">
        <v>112</v>
      </c>
    </row>
    <row r="27" spans="1:1" ht="15" customHeight="1" x14ac:dyDescent="0.25">
      <c r="A27" s="23" t="s">
        <v>14</v>
      </c>
    </row>
    <row r="28" spans="1:1" x14ac:dyDescent="0.25">
      <c r="A28" s="23" t="s">
        <v>108</v>
      </c>
    </row>
    <row r="29" spans="1:1" ht="15" customHeight="1" x14ac:dyDescent="0.25">
      <c r="A29" s="23" t="s">
        <v>155</v>
      </c>
    </row>
    <row r="31" spans="1:1" ht="18.75" x14ac:dyDescent="0.3">
      <c r="A31" s="25" t="s">
        <v>132</v>
      </c>
    </row>
    <row r="32" spans="1:1" x14ac:dyDescent="0.25">
      <c r="A32" s="23" t="s">
        <v>93</v>
      </c>
    </row>
    <row r="33" spans="1:1" x14ac:dyDescent="0.25">
      <c r="A33" s="204" t="s">
        <v>157</v>
      </c>
    </row>
    <row r="34" spans="1:1" x14ac:dyDescent="0.25">
      <c r="A34" s="23" t="s">
        <v>94</v>
      </c>
    </row>
    <row r="36" spans="1:1" ht="15" customHeight="1" x14ac:dyDescent="0.3">
      <c r="A36" s="25" t="s">
        <v>131</v>
      </c>
    </row>
    <row r="37" spans="1:1" ht="15" customHeight="1" x14ac:dyDescent="0.25">
      <c r="A37" s="23" t="s">
        <v>16</v>
      </c>
    </row>
    <row r="38" spans="1:1" ht="15" customHeight="1" x14ac:dyDescent="0.25">
      <c r="A38" s="23" t="s">
        <v>110</v>
      </c>
    </row>
    <row r="39" spans="1:1" x14ac:dyDescent="0.25">
      <c r="A39" s="23" t="s">
        <v>108</v>
      </c>
    </row>
    <row r="40" spans="1:1" ht="15" customHeight="1" x14ac:dyDescent="0.25">
      <c r="A40" s="23" t="s">
        <v>111</v>
      </c>
    </row>
    <row r="42" spans="1:1" ht="15" customHeight="1" x14ac:dyDescent="0.3">
      <c r="A42" s="25" t="s">
        <v>28</v>
      </c>
    </row>
    <row r="43" spans="1:1" ht="15" customHeight="1" x14ac:dyDescent="0.25">
      <c r="A43" s="23" t="s">
        <v>18</v>
      </c>
    </row>
    <row r="44" spans="1:1" ht="15" customHeight="1" x14ac:dyDescent="0.25">
      <c r="A44" s="27" t="s">
        <v>150</v>
      </c>
    </row>
    <row r="45" spans="1:1" x14ac:dyDescent="0.25">
      <c r="A45" s="23" t="s">
        <v>108</v>
      </c>
    </row>
    <row r="46" spans="1:1" ht="15" customHeight="1" x14ac:dyDescent="0.25">
      <c r="A46" s="23" t="s">
        <v>109</v>
      </c>
    </row>
    <row r="48" spans="1:1" ht="15" customHeight="1" x14ac:dyDescent="0.3">
      <c r="A48" s="25" t="s">
        <v>124</v>
      </c>
    </row>
    <row r="49" spans="1:1" ht="15" customHeight="1" x14ac:dyDescent="0.25">
      <c r="A49" s="23" t="s">
        <v>151</v>
      </c>
    </row>
    <row r="50" spans="1:1" ht="15" customHeight="1" x14ac:dyDescent="0.25">
      <c r="A50" s="26" t="s">
        <v>123</v>
      </c>
    </row>
    <row r="52" spans="1:1" ht="15" customHeight="1" x14ac:dyDescent="0.3">
      <c r="A52" s="25" t="s">
        <v>125</v>
      </c>
    </row>
    <row r="53" spans="1:1" ht="15" customHeight="1" x14ac:dyDescent="0.25">
      <c r="A53" s="23" t="s">
        <v>152</v>
      </c>
    </row>
    <row r="55" spans="1:1" ht="15" customHeight="1" x14ac:dyDescent="0.3">
      <c r="A55" s="25" t="s">
        <v>126</v>
      </c>
    </row>
    <row r="56" spans="1:1" ht="15" customHeight="1" x14ac:dyDescent="0.25">
      <c r="A56" s="23" t="s">
        <v>149</v>
      </c>
    </row>
    <row r="57" spans="1:1" ht="15" customHeight="1" x14ac:dyDescent="0.25">
      <c r="A57" s="27" t="s">
        <v>153</v>
      </c>
    </row>
    <row r="59" spans="1:1" ht="15" customHeight="1" x14ac:dyDescent="0.3">
      <c r="A59" s="25" t="s">
        <v>127</v>
      </c>
    </row>
    <row r="60" spans="1:1" ht="15" customHeight="1" x14ac:dyDescent="0.25">
      <c r="A60" s="28" t="s">
        <v>137</v>
      </c>
    </row>
    <row r="61" spans="1:1" ht="15" customHeight="1" x14ac:dyDescent="0.25">
      <c r="A61" s="205" t="s">
        <v>158</v>
      </c>
    </row>
  </sheetData>
  <sheetProtection algorithmName="SHA-512" hashValue="8ooalBEKjoPAnZopEG5vrVWe0+wjz0h8Xz/+vFiNo27QoS71kINfadlAFh4jhr5R9H8rjLKs8fsYuCBykad40Q==" saltValue="6GOWKPqm1qVdhNUU8FlMJg==" spinCount="100000" sheet="1" objects="1" scenarios="1"/>
  <mergeCells count="2">
    <mergeCell ref="A1:T1"/>
    <mergeCell ref="A2:T2"/>
  </mergeCells>
  <pageMargins left="0.67" right="0.7" top="0.75" bottom="0.75" header="0.3" footer="0.3"/>
  <pageSetup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5" sqref="P35"/>
    </sheetView>
  </sheetViews>
  <sheetFormatPr defaultRowHeight="15" x14ac:dyDescent="0.25"/>
  <cols>
    <col min="1" max="16384" width="9.140625" style="22"/>
  </cols>
  <sheetData/>
  <sheetProtection algorithmName="SHA-512" hashValue="AUupnzBMCXvjBcd5Ew/mveL3oLeiLoM3JMX/kfuFYZ1tbQweDvKW+8QVwdm1su3aZP7/rLF5I3mYxPIdmJisbQ==" saltValue="T/q8jL3GhY/eYYe/sCmjOQ==" spinCount="100000" sheet="1" objects="1" scenarios="1"/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sqref="A1:XFD1048576"/>
    </sheetView>
  </sheetViews>
  <sheetFormatPr defaultRowHeight="15" x14ac:dyDescent="0.25"/>
  <cols>
    <col min="1" max="16384" width="9.140625" style="22"/>
  </cols>
  <sheetData/>
  <sheetProtection algorithmName="SHA-512" hashValue="0vtL9qzvGsRqYhM+Gi4/GNMJSNPwbkyGbgfzqNvOTpF3UeUEci+Txn4gI+WA0+C/8toxeHayoYnevxytJmmxbg==" saltValue="GU/8WQGWHzgsO5NdZCX+Lw==" spinCount="100000" sheet="1" objects="1" scenarios="1"/>
  <pageMargins left="0.18" right="0.22" top="0.75" bottom="0.75" header="0.3" footer="0.3"/>
  <pageSetup scale="67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"/>
  <sheetViews>
    <sheetView workbookViewId="0">
      <selection activeCell="H24" sqref="H24"/>
    </sheetView>
  </sheetViews>
  <sheetFormatPr defaultRowHeight="15" x14ac:dyDescent="0.25"/>
  <cols>
    <col min="1" max="16384" width="9.140625" style="22"/>
  </cols>
  <sheetData>
    <row r="2" spans="2:2" x14ac:dyDescent="0.25">
      <c r="B2" s="157"/>
    </row>
  </sheetData>
  <sheetProtection algorithmName="SHA-512" hashValue="Vc51qTNjOWEXHAnbxNb97Tt/tf8DlkKts9EDqnC56QLt37QQUhXKLPz0R3bYhKVb/FsOFoshSV5LzlgsBW7tyA==" saltValue="/+64fuAUxYk/bd+Bfn+HJA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Normal="100" workbookViewId="0">
      <selection activeCell="C23" sqref="C23"/>
    </sheetView>
  </sheetViews>
  <sheetFormatPr defaultColWidth="12.5703125" defaultRowHeight="15" customHeight="1" x14ac:dyDescent="0.25"/>
  <cols>
    <col min="1" max="1" width="42.28515625" style="18" customWidth="1"/>
    <col min="2" max="2" width="38.42578125" style="18" customWidth="1"/>
    <col min="3" max="6" width="7" style="18" customWidth="1"/>
    <col min="7" max="13" width="6.5703125" style="18" customWidth="1"/>
    <col min="14" max="26" width="11" style="18" customWidth="1"/>
    <col min="27" max="16384" width="12.5703125" style="18"/>
  </cols>
  <sheetData>
    <row r="1" spans="1:3" ht="21" x14ac:dyDescent="0.35">
      <c r="A1" s="159" t="s">
        <v>0</v>
      </c>
      <c r="B1" s="160"/>
      <c r="C1" s="160"/>
    </row>
    <row r="2" spans="1:3" ht="21" x14ac:dyDescent="0.35">
      <c r="A2" s="159" t="s">
        <v>148</v>
      </c>
      <c r="B2" s="160"/>
      <c r="C2" s="160"/>
    </row>
    <row r="5" spans="1:3" ht="18.75" x14ac:dyDescent="0.3">
      <c r="A5" s="31" t="s">
        <v>6</v>
      </c>
      <c r="B5" s="134"/>
    </row>
    <row r="6" spans="1:3" ht="15.75" x14ac:dyDescent="0.25">
      <c r="A6" s="31" t="s">
        <v>113</v>
      </c>
      <c r="B6" s="135"/>
    </row>
    <row r="8" spans="1:3" x14ac:dyDescent="0.25">
      <c r="A8" s="23"/>
      <c r="B8" s="29" t="s">
        <v>17</v>
      </c>
      <c r="C8" s="30" t="s">
        <v>19</v>
      </c>
    </row>
    <row r="9" spans="1:3" ht="12" customHeight="1" x14ac:dyDescent="0.25">
      <c r="A9" s="23"/>
      <c r="B9" s="23"/>
      <c r="C9" s="23"/>
    </row>
    <row r="10" spans="1:3" x14ac:dyDescent="0.25">
      <c r="A10" s="31" t="s">
        <v>20</v>
      </c>
      <c r="B10" s="32">
        <f>SUM('Permanent Requests'!B192)</f>
        <v>0</v>
      </c>
      <c r="C10" s="33">
        <f>SUM('Permanent Requests'!D192)</f>
        <v>0</v>
      </c>
    </row>
    <row r="11" spans="1:3" x14ac:dyDescent="0.25">
      <c r="A11" s="31" t="s">
        <v>22</v>
      </c>
      <c r="B11" s="34">
        <f>SUM('Reallocation Requests'!B137)</f>
        <v>0</v>
      </c>
      <c r="C11" s="35">
        <f>SUM('Reallocation Requests'!D137)</f>
        <v>1</v>
      </c>
    </row>
    <row r="12" spans="1:3" x14ac:dyDescent="0.25">
      <c r="A12" s="31" t="s">
        <v>28</v>
      </c>
      <c r="B12" s="36">
        <f>SUM('Reserve Requests'!A114)</f>
        <v>0</v>
      </c>
      <c r="C12" s="37"/>
    </row>
    <row r="13" spans="1:3" ht="5.25" customHeight="1" x14ac:dyDescent="0.25">
      <c r="A13" s="23"/>
      <c r="B13" s="23"/>
      <c r="C13" s="23"/>
    </row>
    <row r="14" spans="1:3" x14ac:dyDescent="0.25">
      <c r="A14" s="38" t="s">
        <v>35</v>
      </c>
      <c r="B14" s="39">
        <f t="shared" ref="B14:C14" si="0">SUM(B10:B13)</f>
        <v>0</v>
      </c>
      <c r="C14" s="40">
        <f t="shared" si="0"/>
        <v>1</v>
      </c>
    </row>
    <row r="16" spans="1:3" ht="15" customHeight="1" x14ac:dyDescent="0.25">
      <c r="B16" s="41"/>
    </row>
    <row r="18" spans="1:3" ht="15" customHeight="1" x14ac:dyDescent="0.25">
      <c r="A18" s="28" t="s">
        <v>122</v>
      </c>
      <c r="B18" s="23"/>
      <c r="C18" s="136"/>
    </row>
    <row r="19" spans="1:3" x14ac:dyDescent="0.25">
      <c r="A19" s="42"/>
    </row>
  </sheetData>
  <sheetProtection algorithmName="SHA-512" hashValue="XX5haU5BNXd0vL/sTHINRut2GY8tOj1kOBDIoPh3/KhmjlXdu+ujOf7ORkcjEvkF5Npx8soQ2iOWdyqOJqtf3g==" saltValue="FEDsR5AvkKJRntLAgLdkrw==" spinCount="100000" sheet="1" objects="1" scenarios="1"/>
  <mergeCells count="2">
    <mergeCell ref="A1:C1"/>
    <mergeCell ref="A2:C2"/>
  </mergeCells>
  <dataValidations count="2">
    <dataValidation type="list" allowBlank="1" showInputMessage="1" showErrorMessage="1" prompt="Please select the appropriate fund; organization or enterprise" sqref="B6">
      <formula1>Fund</formula1>
    </dataValidation>
    <dataValidation type="list" allowBlank="1" showInputMessage="1" showErrorMessage="1" prompt="Please select the appropriate division" sqref="B5">
      <formula1>Divisions</formula1>
    </dataValidation>
  </dataValidation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81"/>
  <sheetViews>
    <sheetView zoomScale="90" zoomScaleNormal="90" workbookViewId="0">
      <pane ySplit="4" topLeftCell="A5" activePane="bottomLeft" state="frozen"/>
      <selection pane="bottomLeft" activeCell="M14" sqref="M14"/>
    </sheetView>
  </sheetViews>
  <sheetFormatPr defaultColWidth="12.5703125" defaultRowHeight="15" customHeight="1" x14ac:dyDescent="0.25"/>
  <cols>
    <col min="1" max="1" width="12.5703125" style="3" customWidth="1"/>
    <col min="2" max="2" width="15" style="3" customWidth="1"/>
    <col min="3" max="3" width="6.140625" style="3" hidden="1" customWidth="1"/>
    <col min="4" max="4" width="9.42578125" style="3" customWidth="1"/>
    <col min="5" max="5" width="6.42578125" style="4" hidden="1" customWidth="1"/>
    <col min="6" max="6" width="56.140625" style="4" customWidth="1"/>
    <col min="7" max="7" width="31.5703125" style="4" customWidth="1"/>
    <col min="8" max="8" width="48.85546875" style="3" bestFit="1" customWidth="1"/>
    <col min="9" max="9" width="25.7109375" style="4" customWidth="1"/>
    <col min="10" max="10" width="10" style="4" hidden="1" customWidth="1"/>
    <col min="11" max="12" width="15" style="5" customWidth="1"/>
    <col min="13" max="13" width="9.42578125" style="4" customWidth="1"/>
    <col min="14" max="14" width="15" style="5" customWidth="1"/>
    <col min="15" max="15" width="1.42578125" style="4" customWidth="1"/>
    <col min="16" max="24" width="7" style="4" customWidth="1"/>
    <col min="25" max="26" width="11" style="4" customWidth="1"/>
    <col min="27" max="16384" width="12.5703125" style="4"/>
  </cols>
  <sheetData>
    <row r="1" spans="1:26" s="18" customFormat="1" ht="21" x14ac:dyDescent="0.35">
      <c r="A1" s="43" t="s">
        <v>148</v>
      </c>
      <c r="B1" s="44"/>
      <c r="C1" s="44"/>
      <c r="D1" s="44"/>
      <c r="E1" s="50"/>
      <c r="F1" s="91"/>
      <c r="G1" s="92"/>
      <c r="H1" s="23"/>
      <c r="K1" s="56"/>
      <c r="L1" s="56"/>
      <c r="N1" s="56"/>
    </row>
    <row r="2" spans="1:26" s="18" customFormat="1" ht="18.75" x14ac:dyDescent="0.3">
      <c r="A2" s="93" t="s">
        <v>135</v>
      </c>
      <c r="B2" s="94"/>
      <c r="C2" s="44"/>
      <c r="D2" s="44"/>
      <c r="E2" s="50"/>
      <c r="H2" s="23"/>
      <c r="K2" s="56"/>
      <c r="L2" s="56"/>
      <c r="N2" s="56"/>
    </row>
    <row r="3" spans="1:26" s="18" customFormat="1" ht="18.75" x14ac:dyDescent="0.3">
      <c r="A3" s="95"/>
      <c r="B3" s="96"/>
      <c r="C3" s="96"/>
      <c r="D3" s="96"/>
      <c r="E3" s="97"/>
      <c r="H3" s="98"/>
      <c r="K3" s="56"/>
      <c r="L3" s="56"/>
      <c r="N3" s="56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1:26" s="18" customFormat="1" ht="15" customHeight="1" x14ac:dyDescent="0.3">
      <c r="A4" s="164"/>
      <c r="B4" s="165"/>
      <c r="C4" s="165"/>
      <c r="D4" s="165"/>
      <c r="E4" s="50"/>
      <c r="H4" s="23"/>
      <c r="K4" s="56"/>
      <c r="L4" s="56"/>
      <c r="N4" s="56"/>
    </row>
    <row r="5" spans="1:26" s="23" customFormat="1" ht="38.25" x14ac:dyDescent="0.25">
      <c r="A5" s="89" t="s">
        <v>21</v>
      </c>
      <c r="B5" s="66" t="s">
        <v>23</v>
      </c>
      <c r="C5" s="89" t="s">
        <v>24</v>
      </c>
      <c r="D5" s="66" t="s">
        <v>19</v>
      </c>
      <c r="E5" s="66" t="s">
        <v>26</v>
      </c>
      <c r="F5" s="79" t="s">
        <v>27</v>
      </c>
      <c r="G5" s="79" t="s">
        <v>100</v>
      </c>
      <c r="H5" s="79" t="s">
        <v>29</v>
      </c>
      <c r="I5" s="79" t="s">
        <v>30</v>
      </c>
      <c r="J5" s="79" t="s">
        <v>31</v>
      </c>
      <c r="K5" s="90" t="s">
        <v>32</v>
      </c>
      <c r="L5" s="90" t="s">
        <v>33</v>
      </c>
      <c r="M5" s="79" t="s">
        <v>19</v>
      </c>
      <c r="N5" s="90" t="s">
        <v>34</v>
      </c>
      <c r="O5" s="100"/>
      <c r="P5" s="101"/>
      <c r="Q5" s="101"/>
      <c r="R5" s="101"/>
      <c r="S5" s="101"/>
      <c r="T5" s="101"/>
      <c r="U5" s="101"/>
      <c r="V5" s="101"/>
      <c r="W5" s="101"/>
      <c r="X5" s="101"/>
    </row>
    <row r="6" spans="1:26" s="18" customFormat="1" x14ac:dyDescent="0.25">
      <c r="A6" s="102">
        <v>1</v>
      </c>
      <c r="B6" s="103">
        <f>SUM(K6:L19,N6:N19)</f>
        <v>0</v>
      </c>
      <c r="C6" s="102" t="s">
        <v>36</v>
      </c>
      <c r="D6" s="103">
        <f>SUM(M6:M19)</f>
        <v>0</v>
      </c>
      <c r="E6" s="104"/>
      <c r="F6" s="166" t="s">
        <v>56</v>
      </c>
      <c r="G6" s="161"/>
      <c r="H6" s="105" t="s">
        <v>37</v>
      </c>
      <c r="I6" s="117"/>
      <c r="J6" s="106"/>
      <c r="K6" s="107"/>
      <c r="L6" s="119">
        <v>0</v>
      </c>
      <c r="M6" s="84">
        <v>0</v>
      </c>
      <c r="N6" s="107"/>
    </row>
    <row r="7" spans="1:26" s="18" customFormat="1" x14ac:dyDescent="0.25">
      <c r="A7" s="23"/>
      <c r="B7" s="108"/>
      <c r="C7" s="109"/>
      <c r="D7" s="109"/>
      <c r="E7" s="110"/>
      <c r="F7" s="162"/>
      <c r="G7" s="162"/>
      <c r="H7" s="105" t="s">
        <v>38</v>
      </c>
      <c r="I7" s="118"/>
      <c r="J7" s="111"/>
      <c r="K7" s="112"/>
      <c r="L7" s="119">
        <v>0</v>
      </c>
      <c r="M7" s="84">
        <v>0</v>
      </c>
      <c r="N7" s="113"/>
      <c r="O7" s="114"/>
    </row>
    <row r="8" spans="1:26" s="18" customFormat="1" x14ac:dyDescent="0.25">
      <c r="A8" s="109"/>
      <c r="B8" s="108"/>
      <c r="C8" s="109"/>
      <c r="D8" s="109"/>
      <c r="E8" s="110"/>
      <c r="F8" s="162"/>
      <c r="G8" s="162"/>
      <c r="H8" s="105" t="s">
        <v>39</v>
      </c>
      <c r="I8" s="118"/>
      <c r="J8" s="111"/>
      <c r="K8" s="112"/>
      <c r="L8" s="119">
        <v>0</v>
      </c>
      <c r="M8" s="84">
        <v>0</v>
      </c>
      <c r="N8" s="113"/>
      <c r="O8" s="114"/>
    </row>
    <row r="9" spans="1:26" s="18" customFormat="1" x14ac:dyDescent="0.25">
      <c r="A9" s="109"/>
      <c r="B9" s="108"/>
      <c r="C9" s="109"/>
      <c r="D9" s="109"/>
      <c r="E9" s="110"/>
      <c r="F9" s="162"/>
      <c r="G9" s="162"/>
      <c r="H9" s="105" t="s">
        <v>40</v>
      </c>
      <c r="I9" s="118"/>
      <c r="J9" s="111"/>
      <c r="K9" s="112"/>
      <c r="L9" s="119">
        <v>0</v>
      </c>
      <c r="M9" s="75"/>
      <c r="N9" s="113"/>
      <c r="O9" s="114"/>
    </row>
    <row r="10" spans="1:26" s="18" customFormat="1" x14ac:dyDescent="0.25">
      <c r="A10" s="109"/>
      <c r="B10" s="108"/>
      <c r="C10" s="109"/>
      <c r="D10" s="109"/>
      <c r="E10" s="110"/>
      <c r="F10" s="162"/>
      <c r="G10" s="162"/>
      <c r="H10" s="105" t="s">
        <v>41</v>
      </c>
      <c r="I10" s="118"/>
      <c r="J10" s="111"/>
      <c r="K10" s="112"/>
      <c r="L10" s="119">
        <v>0</v>
      </c>
      <c r="M10" s="84">
        <v>0</v>
      </c>
      <c r="N10" s="113"/>
      <c r="O10" s="114"/>
    </row>
    <row r="11" spans="1:26" s="18" customFormat="1" x14ac:dyDescent="0.25">
      <c r="A11" s="109"/>
      <c r="B11" s="108"/>
      <c r="C11" s="109"/>
      <c r="D11" s="109"/>
      <c r="E11" s="110"/>
      <c r="F11" s="162"/>
      <c r="G11" s="162"/>
      <c r="H11" s="105" t="s">
        <v>42</v>
      </c>
      <c r="I11" s="118"/>
      <c r="J11" s="111"/>
      <c r="K11" s="112"/>
      <c r="L11" s="119">
        <v>0</v>
      </c>
      <c r="M11" s="84">
        <v>0</v>
      </c>
      <c r="N11" s="113"/>
      <c r="O11" s="114"/>
    </row>
    <row r="12" spans="1:26" s="18" customFormat="1" x14ac:dyDescent="0.25">
      <c r="A12" s="109"/>
      <c r="B12" s="108"/>
      <c r="C12" s="109"/>
      <c r="D12" s="109"/>
      <c r="E12" s="110"/>
      <c r="F12" s="162"/>
      <c r="G12" s="162"/>
      <c r="H12" s="105" t="s">
        <v>43</v>
      </c>
      <c r="I12" s="118"/>
      <c r="J12" s="111"/>
      <c r="K12" s="112"/>
      <c r="L12" s="119">
        <v>0</v>
      </c>
      <c r="M12" s="84">
        <v>0</v>
      </c>
      <c r="N12" s="113"/>
      <c r="O12" s="114"/>
    </row>
    <row r="13" spans="1:26" s="18" customFormat="1" x14ac:dyDescent="0.25">
      <c r="A13" s="109"/>
      <c r="B13" s="108"/>
      <c r="C13" s="109"/>
      <c r="D13" s="109"/>
      <c r="E13" s="110"/>
      <c r="F13" s="162"/>
      <c r="G13" s="162"/>
      <c r="H13" s="105" t="s">
        <v>44</v>
      </c>
      <c r="I13" s="118"/>
      <c r="J13" s="111"/>
      <c r="K13" s="112"/>
      <c r="L13" s="119">
        <v>0</v>
      </c>
      <c r="M13" s="84">
        <v>0</v>
      </c>
      <c r="N13" s="113"/>
      <c r="O13" s="114"/>
    </row>
    <row r="14" spans="1:26" s="18" customFormat="1" x14ac:dyDescent="0.25">
      <c r="A14" s="109"/>
      <c r="B14" s="108"/>
      <c r="C14" s="109"/>
      <c r="D14" s="109"/>
      <c r="E14" s="110"/>
      <c r="F14" s="162"/>
      <c r="G14" s="162"/>
      <c r="H14" s="105" t="s">
        <v>45</v>
      </c>
      <c r="I14" s="118"/>
      <c r="J14" s="111"/>
      <c r="K14" s="112"/>
      <c r="L14" s="119">
        <v>0</v>
      </c>
      <c r="M14" s="84">
        <v>0</v>
      </c>
      <c r="N14" s="113"/>
      <c r="O14" s="114"/>
    </row>
    <row r="15" spans="1:26" s="18" customFormat="1" x14ac:dyDescent="0.25">
      <c r="A15" s="109"/>
      <c r="B15" s="108"/>
      <c r="C15" s="109"/>
      <c r="D15" s="109"/>
      <c r="E15" s="110"/>
      <c r="F15" s="162"/>
      <c r="G15" s="162"/>
      <c r="H15" s="105" t="s">
        <v>46</v>
      </c>
      <c r="I15" s="118"/>
      <c r="J15" s="111"/>
      <c r="K15" s="112"/>
      <c r="L15" s="119">
        <v>0</v>
      </c>
      <c r="M15" s="75"/>
      <c r="N15" s="113"/>
      <c r="O15" s="114"/>
    </row>
    <row r="16" spans="1:26" s="18" customFormat="1" x14ac:dyDescent="0.25">
      <c r="A16" s="109"/>
      <c r="B16" s="108"/>
      <c r="C16" s="109"/>
      <c r="D16" s="109"/>
      <c r="E16" s="110"/>
      <c r="F16" s="162"/>
      <c r="G16" s="162"/>
      <c r="H16" s="105" t="s">
        <v>47</v>
      </c>
      <c r="I16" s="118"/>
      <c r="J16" s="111"/>
      <c r="K16" s="112"/>
      <c r="L16" s="112"/>
      <c r="M16" s="115"/>
      <c r="N16" s="121">
        <v>0</v>
      </c>
      <c r="O16" s="114"/>
    </row>
    <row r="17" spans="1:24" s="18" customFormat="1" x14ac:dyDescent="0.25">
      <c r="A17" s="109"/>
      <c r="B17" s="108"/>
      <c r="C17" s="109"/>
      <c r="D17" s="109"/>
      <c r="E17" s="110"/>
      <c r="F17" s="162"/>
      <c r="G17" s="162"/>
      <c r="H17" s="105" t="s">
        <v>48</v>
      </c>
      <c r="I17" s="118" t="s">
        <v>49</v>
      </c>
      <c r="J17" s="111"/>
      <c r="K17" s="120">
        <v>0</v>
      </c>
      <c r="L17" s="112"/>
      <c r="M17" s="115"/>
      <c r="N17" s="113"/>
      <c r="O17" s="114"/>
    </row>
    <row r="18" spans="1:24" s="18" customFormat="1" x14ac:dyDescent="0.25">
      <c r="A18" s="109"/>
      <c r="B18" s="108"/>
      <c r="C18" s="109"/>
      <c r="D18" s="109"/>
      <c r="E18" s="110"/>
      <c r="F18" s="162"/>
      <c r="G18" s="162"/>
      <c r="H18" s="105" t="s">
        <v>50</v>
      </c>
      <c r="I18" s="118" t="s">
        <v>51</v>
      </c>
      <c r="J18" s="111"/>
      <c r="K18" s="120">
        <v>0</v>
      </c>
      <c r="L18" s="112"/>
      <c r="M18" s="115"/>
      <c r="N18" s="113"/>
      <c r="O18" s="114"/>
    </row>
    <row r="19" spans="1:24" s="18" customFormat="1" x14ac:dyDescent="0.25">
      <c r="A19" s="109"/>
      <c r="B19" s="108"/>
      <c r="C19" s="109"/>
      <c r="D19" s="109"/>
      <c r="E19" s="110"/>
      <c r="F19" s="163"/>
      <c r="G19" s="163"/>
      <c r="H19" s="105" t="s">
        <v>54</v>
      </c>
      <c r="I19" s="118"/>
      <c r="J19" s="111"/>
      <c r="K19" s="120">
        <v>0</v>
      </c>
      <c r="L19" s="112"/>
      <c r="M19" s="115"/>
      <c r="N19" s="113"/>
      <c r="O19" s="114"/>
    </row>
    <row r="20" spans="1:24" s="18" customFormat="1" x14ac:dyDescent="0.25">
      <c r="A20" s="109"/>
      <c r="B20" s="108"/>
      <c r="C20" s="109"/>
      <c r="D20" s="109"/>
      <c r="E20" s="110"/>
      <c r="F20" s="116"/>
      <c r="H20" s="23"/>
      <c r="K20" s="56"/>
      <c r="L20" s="56"/>
      <c r="M20" s="72"/>
      <c r="N20" s="56"/>
    </row>
    <row r="21" spans="1:24" s="18" customFormat="1" x14ac:dyDescent="0.25">
      <c r="A21" s="109"/>
      <c r="B21" s="108"/>
      <c r="C21" s="109"/>
      <c r="D21" s="109"/>
      <c r="E21" s="110"/>
      <c r="F21" s="116"/>
      <c r="H21" s="23"/>
      <c r="K21" s="56"/>
      <c r="L21" s="56"/>
      <c r="M21" s="72"/>
      <c r="N21" s="56"/>
    </row>
    <row r="22" spans="1:24" s="23" customFormat="1" ht="38.25" x14ac:dyDescent="0.25">
      <c r="A22" s="89" t="s">
        <v>21</v>
      </c>
      <c r="B22" s="66" t="s">
        <v>23</v>
      </c>
      <c r="C22" s="89" t="s">
        <v>24</v>
      </c>
      <c r="D22" s="66" t="s">
        <v>19</v>
      </c>
      <c r="E22" s="66" t="s">
        <v>26</v>
      </c>
      <c r="F22" s="79" t="s">
        <v>27</v>
      </c>
      <c r="G22" s="79" t="s">
        <v>100</v>
      </c>
      <c r="H22" s="79" t="s">
        <v>29</v>
      </c>
      <c r="I22" s="79" t="s">
        <v>30</v>
      </c>
      <c r="J22" s="79" t="s">
        <v>31</v>
      </c>
      <c r="K22" s="90" t="s">
        <v>32</v>
      </c>
      <c r="L22" s="90" t="s">
        <v>33</v>
      </c>
      <c r="M22" s="127" t="s">
        <v>19</v>
      </c>
      <c r="N22" s="90" t="s">
        <v>34</v>
      </c>
      <c r="O22" s="100"/>
      <c r="P22" s="101"/>
      <c r="Q22" s="101"/>
      <c r="R22" s="101"/>
      <c r="S22" s="101"/>
      <c r="T22" s="101"/>
      <c r="U22" s="101"/>
      <c r="V22" s="101"/>
      <c r="W22" s="101"/>
      <c r="X22" s="101"/>
    </row>
    <row r="23" spans="1:24" s="18" customFormat="1" x14ac:dyDescent="0.25">
      <c r="A23" s="102">
        <v>2</v>
      </c>
      <c r="B23" s="103">
        <f>SUM(K23:L36,N23:N36)</f>
        <v>0</v>
      </c>
      <c r="C23" s="102" t="s">
        <v>36</v>
      </c>
      <c r="D23" s="103">
        <f>SUM(M23:M36)</f>
        <v>0</v>
      </c>
      <c r="E23" s="104"/>
      <c r="F23" s="161" t="s">
        <v>56</v>
      </c>
      <c r="G23" s="161"/>
      <c r="H23" s="105" t="s">
        <v>37</v>
      </c>
      <c r="I23" s="117"/>
      <c r="J23" s="106"/>
      <c r="K23" s="107"/>
      <c r="L23" s="119"/>
      <c r="M23" s="84">
        <v>0</v>
      </c>
      <c r="N23" s="107"/>
    </row>
    <row r="24" spans="1:24" s="18" customFormat="1" x14ac:dyDescent="0.25">
      <c r="A24" s="109"/>
      <c r="B24" s="108"/>
      <c r="C24" s="109"/>
      <c r="D24" s="109"/>
      <c r="E24" s="110"/>
      <c r="F24" s="162"/>
      <c r="G24" s="162"/>
      <c r="H24" s="105" t="s">
        <v>38</v>
      </c>
      <c r="I24" s="118"/>
      <c r="J24" s="111"/>
      <c r="K24" s="112"/>
      <c r="L24" s="119"/>
      <c r="M24" s="84">
        <v>0</v>
      </c>
      <c r="N24" s="113"/>
      <c r="O24" s="122"/>
    </row>
    <row r="25" spans="1:24" s="18" customFormat="1" x14ac:dyDescent="0.25">
      <c r="A25" s="109"/>
      <c r="B25" s="108"/>
      <c r="C25" s="109"/>
      <c r="D25" s="109"/>
      <c r="E25" s="110"/>
      <c r="F25" s="162"/>
      <c r="G25" s="162"/>
      <c r="H25" s="105" t="s">
        <v>39</v>
      </c>
      <c r="I25" s="118"/>
      <c r="J25" s="111"/>
      <c r="K25" s="112"/>
      <c r="L25" s="119"/>
      <c r="M25" s="84">
        <v>0</v>
      </c>
      <c r="N25" s="113"/>
      <c r="O25" s="122"/>
    </row>
    <row r="26" spans="1:24" s="18" customFormat="1" x14ac:dyDescent="0.25">
      <c r="A26" s="109"/>
      <c r="B26" s="108"/>
      <c r="C26" s="109"/>
      <c r="D26" s="109"/>
      <c r="E26" s="110"/>
      <c r="F26" s="162"/>
      <c r="G26" s="162"/>
      <c r="H26" s="105" t="s">
        <v>40</v>
      </c>
      <c r="I26" s="118"/>
      <c r="J26" s="111"/>
      <c r="K26" s="112"/>
      <c r="L26" s="119"/>
      <c r="M26" s="75"/>
      <c r="N26" s="113"/>
      <c r="O26" s="114"/>
    </row>
    <row r="27" spans="1:24" s="18" customFormat="1" x14ac:dyDescent="0.25">
      <c r="A27" s="109"/>
      <c r="B27" s="108"/>
      <c r="C27" s="109"/>
      <c r="D27" s="109"/>
      <c r="E27" s="110"/>
      <c r="F27" s="162"/>
      <c r="G27" s="162"/>
      <c r="H27" s="105" t="s">
        <v>41</v>
      </c>
      <c r="I27" s="118"/>
      <c r="J27" s="111"/>
      <c r="K27" s="112"/>
      <c r="L27" s="119"/>
      <c r="M27" s="84">
        <v>0</v>
      </c>
      <c r="N27" s="113"/>
      <c r="O27" s="122"/>
    </row>
    <row r="28" spans="1:24" s="18" customFormat="1" x14ac:dyDescent="0.25">
      <c r="A28" s="109"/>
      <c r="B28" s="108"/>
      <c r="C28" s="109"/>
      <c r="D28" s="109"/>
      <c r="E28" s="110"/>
      <c r="F28" s="162"/>
      <c r="G28" s="162"/>
      <c r="H28" s="105" t="s">
        <v>57</v>
      </c>
      <c r="I28" s="118"/>
      <c r="J28" s="111"/>
      <c r="K28" s="112"/>
      <c r="L28" s="119"/>
      <c r="M28" s="84">
        <v>0</v>
      </c>
      <c r="N28" s="113"/>
      <c r="O28" s="122"/>
    </row>
    <row r="29" spans="1:24" s="18" customFormat="1" x14ac:dyDescent="0.25">
      <c r="A29" s="109"/>
      <c r="B29" s="108"/>
      <c r="C29" s="109"/>
      <c r="D29" s="109"/>
      <c r="E29" s="110"/>
      <c r="F29" s="162"/>
      <c r="G29" s="162"/>
      <c r="H29" s="105" t="s">
        <v>43</v>
      </c>
      <c r="I29" s="118"/>
      <c r="J29" s="111"/>
      <c r="K29" s="112"/>
      <c r="L29" s="119"/>
      <c r="M29" s="84">
        <v>0</v>
      </c>
      <c r="N29" s="113"/>
      <c r="O29" s="122"/>
    </row>
    <row r="30" spans="1:24" s="18" customFormat="1" x14ac:dyDescent="0.25">
      <c r="A30" s="109"/>
      <c r="B30" s="108"/>
      <c r="C30" s="109"/>
      <c r="D30" s="109"/>
      <c r="E30" s="110"/>
      <c r="F30" s="162"/>
      <c r="G30" s="162"/>
      <c r="H30" s="105" t="s">
        <v>44</v>
      </c>
      <c r="I30" s="118"/>
      <c r="J30" s="111"/>
      <c r="K30" s="112"/>
      <c r="L30" s="119"/>
      <c r="M30" s="84">
        <v>0</v>
      </c>
      <c r="N30" s="113"/>
      <c r="O30" s="122"/>
    </row>
    <row r="31" spans="1:24" s="18" customFormat="1" x14ac:dyDescent="0.25">
      <c r="A31" s="109"/>
      <c r="B31" s="108"/>
      <c r="C31" s="109"/>
      <c r="D31" s="109"/>
      <c r="E31" s="110"/>
      <c r="F31" s="162"/>
      <c r="G31" s="162"/>
      <c r="H31" s="105" t="s">
        <v>45</v>
      </c>
      <c r="I31" s="118"/>
      <c r="J31" s="111"/>
      <c r="K31" s="112"/>
      <c r="L31" s="119"/>
      <c r="M31" s="84">
        <v>0</v>
      </c>
      <c r="N31" s="113"/>
      <c r="O31" s="122"/>
    </row>
    <row r="32" spans="1:24" s="18" customFormat="1" x14ac:dyDescent="0.25">
      <c r="A32" s="109"/>
      <c r="B32" s="108"/>
      <c r="C32" s="109"/>
      <c r="D32" s="109"/>
      <c r="E32" s="110"/>
      <c r="F32" s="162"/>
      <c r="G32" s="162"/>
      <c r="H32" s="105" t="s">
        <v>46</v>
      </c>
      <c r="I32" s="118"/>
      <c r="J32" s="111"/>
      <c r="K32" s="112"/>
      <c r="L32" s="119"/>
      <c r="M32" s="75"/>
      <c r="N32" s="113"/>
      <c r="O32" s="122"/>
    </row>
    <row r="33" spans="1:24" s="18" customFormat="1" x14ac:dyDescent="0.25">
      <c r="A33" s="109"/>
      <c r="B33" s="108"/>
      <c r="C33" s="109"/>
      <c r="D33" s="109"/>
      <c r="E33" s="110"/>
      <c r="F33" s="162"/>
      <c r="G33" s="162"/>
      <c r="H33" s="105" t="s">
        <v>47</v>
      </c>
      <c r="I33" s="118"/>
      <c r="J33" s="111"/>
      <c r="K33" s="112"/>
      <c r="L33" s="112"/>
      <c r="M33" s="115"/>
      <c r="N33" s="121">
        <v>0</v>
      </c>
      <c r="O33" s="122"/>
    </row>
    <row r="34" spans="1:24" s="18" customFormat="1" x14ac:dyDescent="0.25">
      <c r="A34" s="109"/>
      <c r="B34" s="108"/>
      <c r="C34" s="109"/>
      <c r="D34" s="109"/>
      <c r="E34" s="110"/>
      <c r="F34" s="162"/>
      <c r="G34" s="162"/>
      <c r="H34" s="105" t="s">
        <v>48</v>
      </c>
      <c r="I34" s="118" t="s">
        <v>49</v>
      </c>
      <c r="J34" s="111"/>
      <c r="K34" s="120">
        <v>0</v>
      </c>
      <c r="L34" s="112"/>
      <c r="M34" s="115"/>
      <c r="N34" s="113"/>
      <c r="O34" s="122"/>
    </row>
    <row r="35" spans="1:24" s="18" customFormat="1" x14ac:dyDescent="0.25">
      <c r="A35" s="109"/>
      <c r="B35" s="108"/>
      <c r="C35" s="109"/>
      <c r="D35" s="109"/>
      <c r="E35" s="110"/>
      <c r="F35" s="162"/>
      <c r="G35" s="162"/>
      <c r="H35" s="105" t="s">
        <v>50</v>
      </c>
      <c r="I35" s="118" t="s">
        <v>51</v>
      </c>
      <c r="J35" s="111"/>
      <c r="K35" s="120"/>
      <c r="L35" s="112"/>
      <c r="M35" s="115"/>
      <c r="N35" s="113"/>
      <c r="O35" s="122"/>
    </row>
    <row r="36" spans="1:24" s="18" customFormat="1" x14ac:dyDescent="0.25">
      <c r="A36" s="109"/>
      <c r="B36" s="108"/>
      <c r="C36" s="109"/>
      <c r="D36" s="109"/>
      <c r="E36" s="110"/>
      <c r="F36" s="163"/>
      <c r="G36" s="163"/>
      <c r="H36" s="105" t="s">
        <v>54</v>
      </c>
      <c r="I36" s="118"/>
      <c r="J36" s="111"/>
      <c r="K36" s="120"/>
      <c r="L36" s="112"/>
      <c r="M36" s="115"/>
      <c r="N36" s="113"/>
      <c r="O36" s="122"/>
    </row>
    <row r="37" spans="1:24" s="18" customFormat="1" x14ac:dyDescent="0.25">
      <c r="A37" s="109"/>
      <c r="B37" s="108"/>
      <c r="C37" s="109"/>
      <c r="D37" s="109"/>
      <c r="E37" s="110"/>
      <c r="F37" s="116"/>
      <c r="H37" s="123"/>
      <c r="K37" s="56"/>
      <c r="L37" s="56"/>
      <c r="M37" s="72"/>
      <c r="N37" s="56"/>
    </row>
    <row r="38" spans="1:24" s="18" customFormat="1" x14ac:dyDescent="0.25">
      <c r="A38" s="109"/>
      <c r="B38" s="109"/>
      <c r="C38" s="109"/>
      <c r="D38" s="109"/>
      <c r="H38" s="23"/>
      <c r="K38" s="56"/>
      <c r="L38" s="56"/>
      <c r="M38" s="72"/>
      <c r="N38" s="56"/>
    </row>
    <row r="39" spans="1:24" s="23" customFormat="1" ht="38.25" x14ac:dyDescent="0.25">
      <c r="A39" s="89" t="s">
        <v>21</v>
      </c>
      <c r="B39" s="66" t="s">
        <v>23</v>
      </c>
      <c r="C39" s="89" t="s">
        <v>24</v>
      </c>
      <c r="D39" s="66" t="s">
        <v>19</v>
      </c>
      <c r="E39" s="66" t="s">
        <v>26</v>
      </c>
      <c r="F39" s="79" t="s">
        <v>27</v>
      </c>
      <c r="G39" s="79" t="s">
        <v>100</v>
      </c>
      <c r="H39" s="79" t="s">
        <v>29</v>
      </c>
      <c r="I39" s="79" t="s">
        <v>30</v>
      </c>
      <c r="J39" s="79" t="s">
        <v>31</v>
      </c>
      <c r="K39" s="90" t="s">
        <v>32</v>
      </c>
      <c r="L39" s="90" t="s">
        <v>33</v>
      </c>
      <c r="M39" s="127" t="s">
        <v>19</v>
      </c>
      <c r="N39" s="90" t="s">
        <v>34</v>
      </c>
      <c r="O39" s="100"/>
      <c r="P39" s="101"/>
      <c r="Q39" s="101"/>
      <c r="R39" s="101"/>
      <c r="S39" s="101"/>
      <c r="T39" s="101"/>
      <c r="U39" s="101"/>
      <c r="V39" s="101"/>
      <c r="W39" s="101"/>
      <c r="X39" s="101"/>
    </row>
    <row r="40" spans="1:24" s="18" customFormat="1" x14ac:dyDescent="0.25">
      <c r="A40" s="102">
        <v>3</v>
      </c>
      <c r="B40" s="103">
        <f>SUM(K40:L53,N40:N53)</f>
        <v>0</v>
      </c>
      <c r="C40" s="102" t="s">
        <v>36</v>
      </c>
      <c r="D40" s="103">
        <f>SUM(M40:M53)</f>
        <v>0</v>
      </c>
      <c r="E40" s="104"/>
      <c r="F40" s="161" t="s">
        <v>56</v>
      </c>
      <c r="G40" s="161"/>
      <c r="H40" s="105" t="s">
        <v>37</v>
      </c>
      <c r="I40" s="117"/>
      <c r="J40" s="106"/>
      <c r="K40" s="107"/>
      <c r="L40" s="119">
        <v>0</v>
      </c>
      <c r="M40" s="84">
        <v>0</v>
      </c>
      <c r="N40" s="107"/>
    </row>
    <row r="41" spans="1:24" s="18" customFormat="1" x14ac:dyDescent="0.25">
      <c r="A41" s="109"/>
      <c r="B41" s="108"/>
      <c r="C41" s="109"/>
      <c r="D41" s="109"/>
      <c r="E41" s="110"/>
      <c r="F41" s="162"/>
      <c r="G41" s="162"/>
      <c r="H41" s="105" t="s">
        <v>38</v>
      </c>
      <c r="I41" s="118"/>
      <c r="J41" s="111"/>
      <c r="K41" s="112"/>
      <c r="L41" s="119">
        <v>0</v>
      </c>
      <c r="M41" s="84">
        <v>0</v>
      </c>
      <c r="N41" s="113"/>
      <c r="O41" s="122"/>
    </row>
    <row r="42" spans="1:24" s="18" customFormat="1" x14ac:dyDescent="0.25">
      <c r="A42" s="109"/>
      <c r="B42" s="108"/>
      <c r="C42" s="109"/>
      <c r="D42" s="109"/>
      <c r="E42" s="110"/>
      <c r="F42" s="162"/>
      <c r="G42" s="162"/>
      <c r="H42" s="105" t="s">
        <v>39</v>
      </c>
      <c r="I42" s="118"/>
      <c r="J42" s="111"/>
      <c r="K42" s="112"/>
      <c r="L42" s="119">
        <v>0</v>
      </c>
      <c r="M42" s="84">
        <v>0</v>
      </c>
      <c r="N42" s="113"/>
      <c r="O42" s="122"/>
    </row>
    <row r="43" spans="1:24" s="18" customFormat="1" x14ac:dyDescent="0.25">
      <c r="A43" s="109"/>
      <c r="B43" s="108"/>
      <c r="C43" s="109"/>
      <c r="D43" s="109"/>
      <c r="E43" s="110"/>
      <c r="F43" s="162"/>
      <c r="G43" s="162"/>
      <c r="H43" s="105" t="s">
        <v>40</v>
      </c>
      <c r="I43" s="118"/>
      <c r="J43" s="111"/>
      <c r="K43" s="112"/>
      <c r="L43" s="119">
        <v>0</v>
      </c>
      <c r="M43" s="75"/>
      <c r="N43" s="113"/>
      <c r="O43" s="114"/>
    </row>
    <row r="44" spans="1:24" s="18" customFormat="1" x14ac:dyDescent="0.25">
      <c r="A44" s="109"/>
      <c r="B44" s="108"/>
      <c r="C44" s="109"/>
      <c r="D44" s="109"/>
      <c r="E44" s="110"/>
      <c r="F44" s="162"/>
      <c r="G44" s="162"/>
      <c r="H44" s="105" t="s">
        <v>41</v>
      </c>
      <c r="I44" s="118"/>
      <c r="J44" s="111"/>
      <c r="K44" s="112"/>
      <c r="L44" s="119">
        <v>0</v>
      </c>
      <c r="M44" s="84">
        <v>0</v>
      </c>
      <c r="N44" s="113"/>
      <c r="O44" s="122"/>
    </row>
    <row r="45" spans="1:24" s="18" customFormat="1" x14ac:dyDescent="0.25">
      <c r="A45" s="109"/>
      <c r="B45" s="108"/>
      <c r="C45" s="109"/>
      <c r="D45" s="109"/>
      <c r="E45" s="110"/>
      <c r="F45" s="162"/>
      <c r="G45" s="162"/>
      <c r="H45" s="105" t="s">
        <v>57</v>
      </c>
      <c r="I45" s="118"/>
      <c r="J45" s="111"/>
      <c r="K45" s="112"/>
      <c r="L45" s="119">
        <v>0</v>
      </c>
      <c r="M45" s="84">
        <v>0</v>
      </c>
      <c r="N45" s="113"/>
      <c r="O45" s="122"/>
    </row>
    <row r="46" spans="1:24" s="18" customFormat="1" x14ac:dyDescent="0.25">
      <c r="A46" s="109"/>
      <c r="B46" s="108"/>
      <c r="C46" s="109"/>
      <c r="D46" s="109"/>
      <c r="E46" s="110"/>
      <c r="F46" s="162"/>
      <c r="G46" s="162"/>
      <c r="H46" s="105" t="s">
        <v>43</v>
      </c>
      <c r="I46" s="118"/>
      <c r="J46" s="111"/>
      <c r="K46" s="112"/>
      <c r="L46" s="119">
        <v>0</v>
      </c>
      <c r="M46" s="84">
        <v>0</v>
      </c>
      <c r="N46" s="113"/>
      <c r="O46" s="122"/>
    </row>
    <row r="47" spans="1:24" s="18" customFormat="1" x14ac:dyDescent="0.25">
      <c r="A47" s="109"/>
      <c r="B47" s="108"/>
      <c r="C47" s="109"/>
      <c r="D47" s="109"/>
      <c r="E47" s="110"/>
      <c r="F47" s="162"/>
      <c r="G47" s="162"/>
      <c r="H47" s="105" t="s">
        <v>44</v>
      </c>
      <c r="I47" s="118"/>
      <c r="J47" s="111"/>
      <c r="K47" s="112"/>
      <c r="L47" s="119">
        <v>0</v>
      </c>
      <c r="M47" s="84">
        <v>0</v>
      </c>
      <c r="N47" s="113"/>
      <c r="O47" s="122"/>
    </row>
    <row r="48" spans="1:24" s="18" customFormat="1" x14ac:dyDescent="0.25">
      <c r="A48" s="109"/>
      <c r="B48" s="108"/>
      <c r="C48" s="109"/>
      <c r="D48" s="109"/>
      <c r="E48" s="110"/>
      <c r="F48" s="162"/>
      <c r="G48" s="162"/>
      <c r="H48" s="105" t="s">
        <v>45</v>
      </c>
      <c r="I48" s="118"/>
      <c r="J48" s="111"/>
      <c r="K48" s="112"/>
      <c r="L48" s="119">
        <v>0</v>
      </c>
      <c r="M48" s="84">
        <v>0</v>
      </c>
      <c r="N48" s="113"/>
      <c r="O48" s="122"/>
    </row>
    <row r="49" spans="1:24" s="18" customFormat="1" x14ac:dyDescent="0.25">
      <c r="A49" s="109"/>
      <c r="B49" s="108"/>
      <c r="C49" s="109"/>
      <c r="D49" s="109"/>
      <c r="E49" s="110"/>
      <c r="F49" s="162"/>
      <c r="G49" s="162"/>
      <c r="H49" s="105" t="s">
        <v>46</v>
      </c>
      <c r="I49" s="118"/>
      <c r="J49" s="111"/>
      <c r="K49" s="112"/>
      <c r="L49" s="119">
        <v>0</v>
      </c>
      <c r="M49" s="75"/>
      <c r="N49" s="113"/>
      <c r="O49" s="122"/>
    </row>
    <row r="50" spans="1:24" s="18" customFormat="1" x14ac:dyDescent="0.25">
      <c r="A50" s="109"/>
      <c r="B50" s="108"/>
      <c r="C50" s="109"/>
      <c r="D50" s="109"/>
      <c r="E50" s="110"/>
      <c r="F50" s="162"/>
      <c r="G50" s="162"/>
      <c r="H50" s="105" t="s">
        <v>47</v>
      </c>
      <c r="I50" s="118"/>
      <c r="J50" s="111"/>
      <c r="K50" s="112"/>
      <c r="L50" s="112"/>
      <c r="M50" s="115"/>
      <c r="N50" s="121">
        <v>0</v>
      </c>
      <c r="O50" s="122"/>
    </row>
    <row r="51" spans="1:24" s="18" customFormat="1" x14ac:dyDescent="0.25">
      <c r="A51" s="109"/>
      <c r="B51" s="108"/>
      <c r="C51" s="109"/>
      <c r="D51" s="109"/>
      <c r="E51" s="110"/>
      <c r="F51" s="162"/>
      <c r="G51" s="162"/>
      <c r="H51" s="105" t="s">
        <v>48</v>
      </c>
      <c r="I51" s="118" t="s">
        <v>49</v>
      </c>
      <c r="J51" s="111"/>
      <c r="K51" s="120">
        <v>0</v>
      </c>
      <c r="L51" s="112"/>
      <c r="M51" s="115"/>
      <c r="N51" s="113"/>
      <c r="O51" s="122"/>
    </row>
    <row r="52" spans="1:24" s="18" customFormat="1" x14ac:dyDescent="0.25">
      <c r="A52" s="109"/>
      <c r="B52" s="108"/>
      <c r="C52" s="109"/>
      <c r="D52" s="109"/>
      <c r="E52" s="110"/>
      <c r="F52" s="162"/>
      <c r="G52" s="162"/>
      <c r="H52" s="105" t="s">
        <v>50</v>
      </c>
      <c r="I52" s="118" t="s">
        <v>51</v>
      </c>
      <c r="J52" s="111"/>
      <c r="K52" s="120">
        <v>0</v>
      </c>
      <c r="L52" s="112"/>
      <c r="M52" s="115"/>
      <c r="N52" s="113"/>
      <c r="O52" s="122"/>
    </row>
    <row r="53" spans="1:24" s="18" customFormat="1" x14ac:dyDescent="0.25">
      <c r="A53" s="109"/>
      <c r="B53" s="108"/>
      <c r="C53" s="109"/>
      <c r="D53" s="109"/>
      <c r="E53" s="110"/>
      <c r="F53" s="163"/>
      <c r="G53" s="163"/>
      <c r="H53" s="105" t="s">
        <v>54</v>
      </c>
      <c r="I53" s="118"/>
      <c r="J53" s="111"/>
      <c r="K53" s="120">
        <v>0</v>
      </c>
      <c r="L53" s="112"/>
      <c r="M53" s="115"/>
      <c r="N53" s="113"/>
      <c r="O53" s="122"/>
    </row>
    <row r="54" spans="1:24" s="18" customFormat="1" x14ac:dyDescent="0.25">
      <c r="A54" s="109"/>
      <c r="B54" s="108"/>
      <c r="C54" s="109"/>
      <c r="D54" s="109"/>
      <c r="E54" s="110"/>
      <c r="F54" s="116"/>
      <c r="H54" s="23"/>
      <c r="K54" s="56"/>
      <c r="L54" s="56"/>
      <c r="M54" s="72"/>
      <c r="N54" s="56"/>
    </row>
    <row r="55" spans="1:24" s="18" customFormat="1" x14ac:dyDescent="0.25">
      <c r="A55" s="109"/>
      <c r="B55" s="109"/>
      <c r="C55" s="109"/>
      <c r="D55" s="109"/>
      <c r="H55" s="23"/>
      <c r="K55" s="56"/>
      <c r="L55" s="56"/>
      <c r="M55" s="72"/>
      <c r="N55" s="56"/>
    </row>
    <row r="56" spans="1:24" s="23" customFormat="1" ht="38.25" x14ac:dyDescent="0.25">
      <c r="A56" s="89" t="s">
        <v>21</v>
      </c>
      <c r="B56" s="66" t="s">
        <v>23</v>
      </c>
      <c r="C56" s="89" t="s">
        <v>24</v>
      </c>
      <c r="D56" s="66" t="s">
        <v>25</v>
      </c>
      <c r="E56" s="66" t="s">
        <v>26</v>
      </c>
      <c r="F56" s="79" t="s">
        <v>27</v>
      </c>
      <c r="G56" s="79" t="s">
        <v>100</v>
      </c>
      <c r="H56" s="79" t="s">
        <v>29</v>
      </c>
      <c r="I56" s="79" t="s">
        <v>30</v>
      </c>
      <c r="J56" s="79" t="s">
        <v>31</v>
      </c>
      <c r="K56" s="90" t="s">
        <v>32</v>
      </c>
      <c r="L56" s="90" t="s">
        <v>33</v>
      </c>
      <c r="M56" s="127" t="s">
        <v>19</v>
      </c>
      <c r="N56" s="90" t="s">
        <v>34</v>
      </c>
      <c r="O56" s="100"/>
      <c r="P56" s="101"/>
      <c r="Q56" s="101"/>
      <c r="R56" s="101"/>
      <c r="S56" s="101"/>
      <c r="T56" s="101"/>
      <c r="U56" s="101"/>
      <c r="V56" s="101"/>
      <c r="W56" s="101"/>
      <c r="X56" s="101"/>
    </row>
    <row r="57" spans="1:24" s="18" customFormat="1" x14ac:dyDescent="0.25">
      <c r="A57" s="102">
        <v>4</v>
      </c>
      <c r="B57" s="103">
        <f>SUM(K57:L70,N57:N70)</f>
        <v>0</v>
      </c>
      <c r="C57" s="102" t="s">
        <v>36</v>
      </c>
      <c r="D57" s="103">
        <f>SUM(M57:M70)</f>
        <v>0</v>
      </c>
      <c r="E57" s="104"/>
      <c r="F57" s="161" t="s">
        <v>56</v>
      </c>
      <c r="G57" s="161"/>
      <c r="H57" s="105" t="s">
        <v>37</v>
      </c>
      <c r="I57" s="117"/>
      <c r="J57" s="106"/>
      <c r="K57" s="107"/>
      <c r="L57" s="119">
        <v>0</v>
      </c>
      <c r="M57" s="84">
        <v>0</v>
      </c>
      <c r="N57" s="107"/>
    </row>
    <row r="58" spans="1:24" s="18" customFormat="1" x14ac:dyDescent="0.25">
      <c r="A58" s="109"/>
      <c r="B58" s="108"/>
      <c r="C58" s="109"/>
      <c r="D58" s="109"/>
      <c r="E58" s="110"/>
      <c r="F58" s="162"/>
      <c r="G58" s="162"/>
      <c r="H58" s="105" t="s">
        <v>38</v>
      </c>
      <c r="I58" s="118"/>
      <c r="J58" s="111"/>
      <c r="K58" s="112"/>
      <c r="L58" s="119">
        <v>0</v>
      </c>
      <c r="M58" s="84">
        <v>0</v>
      </c>
      <c r="N58" s="113"/>
      <c r="O58" s="122"/>
    </row>
    <row r="59" spans="1:24" s="18" customFormat="1" x14ac:dyDescent="0.25">
      <c r="A59" s="109"/>
      <c r="B59" s="108"/>
      <c r="C59" s="109"/>
      <c r="D59" s="109"/>
      <c r="E59" s="110"/>
      <c r="F59" s="162"/>
      <c r="G59" s="162"/>
      <c r="H59" s="105" t="s">
        <v>39</v>
      </c>
      <c r="I59" s="118"/>
      <c r="J59" s="111"/>
      <c r="K59" s="112"/>
      <c r="L59" s="119">
        <v>0</v>
      </c>
      <c r="M59" s="84">
        <v>0</v>
      </c>
      <c r="N59" s="113"/>
      <c r="O59" s="122"/>
    </row>
    <row r="60" spans="1:24" s="18" customFormat="1" x14ac:dyDescent="0.25">
      <c r="A60" s="109"/>
      <c r="B60" s="108"/>
      <c r="C60" s="109"/>
      <c r="D60" s="109"/>
      <c r="E60" s="110"/>
      <c r="F60" s="162"/>
      <c r="G60" s="162"/>
      <c r="H60" s="105" t="s">
        <v>40</v>
      </c>
      <c r="I60" s="118"/>
      <c r="J60" s="111"/>
      <c r="K60" s="112"/>
      <c r="L60" s="119">
        <v>0</v>
      </c>
      <c r="M60" s="75"/>
      <c r="N60" s="113"/>
      <c r="O60" s="114"/>
    </row>
    <row r="61" spans="1:24" s="18" customFormat="1" x14ac:dyDescent="0.25">
      <c r="A61" s="109"/>
      <c r="B61" s="108"/>
      <c r="C61" s="109"/>
      <c r="D61" s="109"/>
      <c r="E61" s="110"/>
      <c r="F61" s="162"/>
      <c r="G61" s="162"/>
      <c r="H61" s="105" t="s">
        <v>41</v>
      </c>
      <c r="I61" s="118"/>
      <c r="J61" s="111"/>
      <c r="K61" s="112"/>
      <c r="L61" s="119">
        <v>0</v>
      </c>
      <c r="M61" s="84">
        <v>0</v>
      </c>
      <c r="N61" s="113"/>
      <c r="O61" s="122"/>
    </row>
    <row r="62" spans="1:24" s="18" customFormat="1" x14ac:dyDescent="0.25">
      <c r="A62" s="109"/>
      <c r="B62" s="108"/>
      <c r="C62" s="109"/>
      <c r="D62" s="109"/>
      <c r="E62" s="110"/>
      <c r="F62" s="162"/>
      <c r="G62" s="162"/>
      <c r="H62" s="105" t="s">
        <v>57</v>
      </c>
      <c r="I62" s="118"/>
      <c r="J62" s="111"/>
      <c r="K62" s="112"/>
      <c r="L62" s="119">
        <v>0</v>
      </c>
      <c r="M62" s="84">
        <v>0</v>
      </c>
      <c r="N62" s="113"/>
      <c r="O62" s="122"/>
    </row>
    <row r="63" spans="1:24" s="18" customFormat="1" x14ac:dyDescent="0.25">
      <c r="A63" s="109"/>
      <c r="B63" s="108"/>
      <c r="C63" s="109"/>
      <c r="D63" s="109"/>
      <c r="E63" s="110"/>
      <c r="F63" s="162"/>
      <c r="G63" s="162"/>
      <c r="H63" s="105" t="s">
        <v>43</v>
      </c>
      <c r="I63" s="118"/>
      <c r="J63" s="111"/>
      <c r="K63" s="112"/>
      <c r="L63" s="119">
        <v>0</v>
      </c>
      <c r="M63" s="84">
        <v>0</v>
      </c>
      <c r="N63" s="113"/>
      <c r="O63" s="122"/>
    </row>
    <row r="64" spans="1:24" s="18" customFormat="1" x14ac:dyDescent="0.25">
      <c r="A64" s="109"/>
      <c r="B64" s="108"/>
      <c r="C64" s="109"/>
      <c r="D64" s="109"/>
      <c r="E64" s="110"/>
      <c r="F64" s="162"/>
      <c r="G64" s="162"/>
      <c r="H64" s="105" t="s">
        <v>44</v>
      </c>
      <c r="I64" s="118"/>
      <c r="J64" s="111"/>
      <c r="K64" s="112"/>
      <c r="L64" s="119">
        <v>0</v>
      </c>
      <c r="M64" s="84">
        <v>0</v>
      </c>
      <c r="N64" s="113"/>
      <c r="O64" s="122"/>
    </row>
    <row r="65" spans="1:24" s="18" customFormat="1" x14ac:dyDescent="0.25">
      <c r="A65" s="109"/>
      <c r="B65" s="108"/>
      <c r="C65" s="109"/>
      <c r="D65" s="109"/>
      <c r="E65" s="110"/>
      <c r="F65" s="162"/>
      <c r="G65" s="162"/>
      <c r="H65" s="105" t="s">
        <v>45</v>
      </c>
      <c r="I65" s="118"/>
      <c r="J65" s="111"/>
      <c r="K65" s="112"/>
      <c r="L65" s="119">
        <v>0</v>
      </c>
      <c r="M65" s="84">
        <v>0</v>
      </c>
      <c r="N65" s="113"/>
      <c r="O65" s="122"/>
    </row>
    <row r="66" spans="1:24" s="18" customFormat="1" x14ac:dyDescent="0.25">
      <c r="A66" s="109"/>
      <c r="B66" s="108"/>
      <c r="C66" s="109"/>
      <c r="D66" s="109"/>
      <c r="E66" s="110"/>
      <c r="F66" s="162"/>
      <c r="G66" s="162"/>
      <c r="H66" s="105" t="s">
        <v>46</v>
      </c>
      <c r="I66" s="118"/>
      <c r="J66" s="111"/>
      <c r="K66" s="112"/>
      <c r="L66" s="119">
        <v>0</v>
      </c>
      <c r="M66" s="75"/>
      <c r="N66" s="113"/>
      <c r="O66" s="122"/>
    </row>
    <row r="67" spans="1:24" s="18" customFormat="1" x14ac:dyDescent="0.25">
      <c r="A67" s="109"/>
      <c r="B67" s="108"/>
      <c r="C67" s="109"/>
      <c r="D67" s="109"/>
      <c r="E67" s="110"/>
      <c r="F67" s="162"/>
      <c r="G67" s="162"/>
      <c r="H67" s="105" t="s">
        <v>47</v>
      </c>
      <c r="I67" s="118"/>
      <c r="J67" s="111"/>
      <c r="K67" s="112"/>
      <c r="L67" s="112"/>
      <c r="M67" s="115"/>
      <c r="N67" s="121">
        <v>0</v>
      </c>
      <c r="O67" s="122"/>
    </row>
    <row r="68" spans="1:24" s="18" customFormat="1" x14ac:dyDescent="0.25">
      <c r="A68" s="109"/>
      <c r="B68" s="108"/>
      <c r="C68" s="109"/>
      <c r="D68" s="109"/>
      <c r="E68" s="110"/>
      <c r="F68" s="162"/>
      <c r="G68" s="162"/>
      <c r="H68" s="105" t="s">
        <v>48</v>
      </c>
      <c r="I68" s="118" t="s">
        <v>49</v>
      </c>
      <c r="J68" s="111"/>
      <c r="K68" s="120">
        <v>0</v>
      </c>
      <c r="L68" s="112"/>
      <c r="M68" s="115"/>
      <c r="N68" s="113"/>
      <c r="O68" s="122"/>
    </row>
    <row r="69" spans="1:24" s="18" customFormat="1" x14ac:dyDescent="0.25">
      <c r="A69" s="109"/>
      <c r="B69" s="108"/>
      <c r="C69" s="109"/>
      <c r="D69" s="109"/>
      <c r="E69" s="110"/>
      <c r="F69" s="162"/>
      <c r="G69" s="162"/>
      <c r="H69" s="105" t="s">
        <v>50</v>
      </c>
      <c r="I69" s="118" t="s">
        <v>51</v>
      </c>
      <c r="J69" s="111"/>
      <c r="K69" s="120">
        <v>0</v>
      </c>
      <c r="L69" s="112"/>
      <c r="M69" s="115"/>
      <c r="N69" s="113"/>
      <c r="O69" s="122"/>
    </row>
    <row r="70" spans="1:24" s="18" customFormat="1" x14ac:dyDescent="0.25">
      <c r="A70" s="109"/>
      <c r="B70" s="108"/>
      <c r="C70" s="109"/>
      <c r="D70" s="109"/>
      <c r="E70" s="110"/>
      <c r="F70" s="163"/>
      <c r="G70" s="163"/>
      <c r="H70" s="105" t="s">
        <v>54</v>
      </c>
      <c r="I70" s="118"/>
      <c r="J70" s="111"/>
      <c r="K70" s="120">
        <v>0</v>
      </c>
      <c r="L70" s="112"/>
      <c r="M70" s="115"/>
      <c r="N70" s="113"/>
      <c r="O70" s="122"/>
    </row>
    <row r="71" spans="1:24" s="18" customFormat="1" x14ac:dyDescent="0.25">
      <c r="A71" s="109"/>
      <c r="B71" s="108"/>
      <c r="C71" s="109"/>
      <c r="D71" s="109"/>
      <c r="E71" s="110"/>
      <c r="F71" s="116"/>
      <c r="H71" s="23"/>
      <c r="K71" s="56"/>
      <c r="L71" s="56"/>
      <c r="M71" s="72"/>
      <c r="N71" s="56"/>
    </row>
    <row r="72" spans="1:24" s="18" customFormat="1" x14ac:dyDescent="0.25">
      <c r="A72" s="109"/>
      <c r="B72" s="109"/>
      <c r="C72" s="109"/>
      <c r="D72" s="109"/>
      <c r="H72" s="23"/>
      <c r="K72" s="56"/>
      <c r="L72" s="56"/>
      <c r="M72" s="72"/>
      <c r="N72" s="56"/>
    </row>
    <row r="73" spans="1:24" s="23" customFormat="1" ht="38.25" x14ac:dyDescent="0.25">
      <c r="A73" s="89" t="s">
        <v>21</v>
      </c>
      <c r="B73" s="66" t="s">
        <v>23</v>
      </c>
      <c r="C73" s="89" t="s">
        <v>24</v>
      </c>
      <c r="D73" s="66" t="s">
        <v>19</v>
      </c>
      <c r="E73" s="66" t="s">
        <v>26</v>
      </c>
      <c r="F73" s="79" t="s">
        <v>27</v>
      </c>
      <c r="G73" s="79" t="s">
        <v>100</v>
      </c>
      <c r="H73" s="79" t="s">
        <v>29</v>
      </c>
      <c r="I73" s="79" t="s">
        <v>30</v>
      </c>
      <c r="J73" s="79" t="s">
        <v>31</v>
      </c>
      <c r="K73" s="90" t="s">
        <v>32</v>
      </c>
      <c r="L73" s="90" t="s">
        <v>33</v>
      </c>
      <c r="M73" s="127" t="s">
        <v>19</v>
      </c>
      <c r="N73" s="90" t="s">
        <v>34</v>
      </c>
      <c r="O73" s="100"/>
      <c r="P73" s="101"/>
      <c r="Q73" s="101"/>
      <c r="R73" s="101"/>
      <c r="S73" s="101"/>
      <c r="T73" s="101"/>
      <c r="U73" s="101"/>
      <c r="V73" s="101"/>
      <c r="W73" s="101"/>
      <c r="X73" s="101"/>
    </row>
    <row r="74" spans="1:24" s="18" customFormat="1" x14ac:dyDescent="0.25">
      <c r="A74" s="102">
        <v>5</v>
      </c>
      <c r="B74" s="103">
        <f>SUM(K74:L87,N74:N87)</f>
        <v>0</v>
      </c>
      <c r="C74" s="102" t="s">
        <v>36</v>
      </c>
      <c r="D74" s="103">
        <f>SUM(M74:M87)</f>
        <v>0</v>
      </c>
      <c r="E74" s="104"/>
      <c r="F74" s="161" t="s">
        <v>56</v>
      </c>
      <c r="G74" s="161"/>
      <c r="H74" s="105" t="s">
        <v>37</v>
      </c>
      <c r="I74" s="117"/>
      <c r="J74" s="106"/>
      <c r="K74" s="107"/>
      <c r="L74" s="119">
        <v>0</v>
      </c>
      <c r="M74" s="84">
        <v>0</v>
      </c>
      <c r="N74" s="107"/>
    </row>
    <row r="75" spans="1:24" s="18" customFormat="1" x14ac:dyDescent="0.25">
      <c r="A75" s="109"/>
      <c r="B75" s="108"/>
      <c r="C75" s="109"/>
      <c r="D75" s="109"/>
      <c r="E75" s="110"/>
      <c r="F75" s="162"/>
      <c r="G75" s="162"/>
      <c r="H75" s="105" t="s">
        <v>38</v>
      </c>
      <c r="I75" s="118"/>
      <c r="J75" s="111"/>
      <c r="K75" s="112"/>
      <c r="L75" s="119">
        <v>0</v>
      </c>
      <c r="M75" s="84">
        <v>0</v>
      </c>
      <c r="N75" s="113"/>
      <c r="O75" s="114"/>
    </row>
    <row r="76" spans="1:24" s="18" customFormat="1" x14ac:dyDescent="0.25">
      <c r="A76" s="109"/>
      <c r="B76" s="108"/>
      <c r="C76" s="109"/>
      <c r="D76" s="109"/>
      <c r="E76" s="110"/>
      <c r="F76" s="162"/>
      <c r="G76" s="162"/>
      <c r="H76" s="105" t="s">
        <v>39</v>
      </c>
      <c r="I76" s="118"/>
      <c r="J76" s="111"/>
      <c r="K76" s="112"/>
      <c r="L76" s="119">
        <v>0</v>
      </c>
      <c r="M76" s="84">
        <v>0</v>
      </c>
      <c r="N76" s="113"/>
      <c r="O76" s="122"/>
    </row>
    <row r="77" spans="1:24" s="18" customFormat="1" x14ac:dyDescent="0.25">
      <c r="A77" s="109"/>
      <c r="B77" s="108"/>
      <c r="C77" s="109"/>
      <c r="D77" s="109"/>
      <c r="E77" s="110"/>
      <c r="F77" s="162"/>
      <c r="G77" s="162"/>
      <c r="H77" s="105" t="s">
        <v>40</v>
      </c>
      <c r="I77" s="118"/>
      <c r="J77" s="111"/>
      <c r="K77" s="112"/>
      <c r="L77" s="119">
        <v>0</v>
      </c>
      <c r="M77" s="75"/>
      <c r="N77" s="113"/>
      <c r="O77" s="114"/>
    </row>
    <row r="78" spans="1:24" s="18" customFormat="1" x14ac:dyDescent="0.25">
      <c r="A78" s="109"/>
      <c r="B78" s="108"/>
      <c r="C78" s="109"/>
      <c r="D78" s="109"/>
      <c r="E78" s="110"/>
      <c r="F78" s="162"/>
      <c r="G78" s="162"/>
      <c r="H78" s="105" t="s">
        <v>41</v>
      </c>
      <c r="I78" s="118"/>
      <c r="J78" s="111"/>
      <c r="K78" s="112"/>
      <c r="L78" s="119">
        <v>0</v>
      </c>
      <c r="M78" s="84">
        <v>0</v>
      </c>
      <c r="N78" s="113"/>
      <c r="O78" s="122"/>
    </row>
    <row r="79" spans="1:24" s="18" customFormat="1" x14ac:dyDescent="0.25">
      <c r="A79" s="109"/>
      <c r="B79" s="108"/>
      <c r="C79" s="109"/>
      <c r="D79" s="109"/>
      <c r="E79" s="110"/>
      <c r="F79" s="162"/>
      <c r="G79" s="162"/>
      <c r="H79" s="105" t="s">
        <v>57</v>
      </c>
      <c r="I79" s="118"/>
      <c r="J79" s="111"/>
      <c r="K79" s="112"/>
      <c r="L79" s="119">
        <v>0</v>
      </c>
      <c r="M79" s="84">
        <v>0</v>
      </c>
      <c r="N79" s="113"/>
      <c r="O79" s="122"/>
    </row>
    <row r="80" spans="1:24" s="18" customFormat="1" x14ac:dyDescent="0.25">
      <c r="A80" s="109"/>
      <c r="B80" s="108"/>
      <c r="C80" s="109"/>
      <c r="D80" s="109"/>
      <c r="E80" s="110"/>
      <c r="F80" s="162"/>
      <c r="G80" s="162"/>
      <c r="H80" s="105" t="s">
        <v>43</v>
      </c>
      <c r="I80" s="118"/>
      <c r="J80" s="111"/>
      <c r="K80" s="112"/>
      <c r="L80" s="119">
        <v>0</v>
      </c>
      <c r="M80" s="84">
        <v>0</v>
      </c>
      <c r="N80" s="113"/>
      <c r="O80" s="122"/>
    </row>
    <row r="81" spans="1:24" s="18" customFormat="1" x14ac:dyDescent="0.25">
      <c r="A81" s="109"/>
      <c r="B81" s="108"/>
      <c r="C81" s="109"/>
      <c r="D81" s="109"/>
      <c r="E81" s="110"/>
      <c r="F81" s="162"/>
      <c r="G81" s="162"/>
      <c r="H81" s="105" t="s">
        <v>44</v>
      </c>
      <c r="I81" s="118"/>
      <c r="J81" s="111"/>
      <c r="K81" s="112"/>
      <c r="L81" s="119">
        <v>0</v>
      </c>
      <c r="M81" s="84">
        <v>0</v>
      </c>
      <c r="N81" s="113"/>
      <c r="O81" s="122"/>
    </row>
    <row r="82" spans="1:24" s="18" customFormat="1" x14ac:dyDescent="0.25">
      <c r="A82" s="109"/>
      <c r="B82" s="108"/>
      <c r="C82" s="109"/>
      <c r="D82" s="109"/>
      <c r="E82" s="110"/>
      <c r="F82" s="162"/>
      <c r="G82" s="162"/>
      <c r="H82" s="105" t="s">
        <v>45</v>
      </c>
      <c r="I82" s="118"/>
      <c r="J82" s="111"/>
      <c r="K82" s="112"/>
      <c r="L82" s="119">
        <v>0</v>
      </c>
      <c r="M82" s="84">
        <v>0</v>
      </c>
      <c r="N82" s="113"/>
      <c r="O82" s="122"/>
    </row>
    <row r="83" spans="1:24" s="18" customFormat="1" x14ac:dyDescent="0.25">
      <c r="A83" s="109"/>
      <c r="B83" s="108"/>
      <c r="C83" s="109"/>
      <c r="D83" s="109"/>
      <c r="E83" s="110"/>
      <c r="F83" s="162"/>
      <c r="G83" s="162"/>
      <c r="H83" s="105" t="s">
        <v>46</v>
      </c>
      <c r="I83" s="118"/>
      <c r="J83" s="111"/>
      <c r="K83" s="112"/>
      <c r="L83" s="119">
        <v>0</v>
      </c>
      <c r="M83" s="75"/>
      <c r="N83" s="113"/>
      <c r="O83" s="122"/>
    </row>
    <row r="84" spans="1:24" s="18" customFormat="1" x14ac:dyDescent="0.25">
      <c r="A84" s="109"/>
      <c r="B84" s="108"/>
      <c r="C84" s="109"/>
      <c r="D84" s="109"/>
      <c r="E84" s="110"/>
      <c r="F84" s="162"/>
      <c r="G84" s="162"/>
      <c r="H84" s="105" t="s">
        <v>47</v>
      </c>
      <c r="I84" s="118"/>
      <c r="J84" s="111"/>
      <c r="K84" s="112"/>
      <c r="L84" s="112"/>
      <c r="M84" s="115"/>
      <c r="N84" s="121">
        <v>0</v>
      </c>
      <c r="O84" s="122"/>
    </row>
    <row r="85" spans="1:24" s="18" customFormat="1" x14ac:dyDescent="0.25">
      <c r="A85" s="109"/>
      <c r="B85" s="108"/>
      <c r="C85" s="109"/>
      <c r="D85" s="109"/>
      <c r="E85" s="110"/>
      <c r="F85" s="162"/>
      <c r="G85" s="162"/>
      <c r="H85" s="105" t="s">
        <v>48</v>
      </c>
      <c r="I85" s="118" t="s">
        <v>49</v>
      </c>
      <c r="J85" s="111"/>
      <c r="K85" s="120">
        <v>0</v>
      </c>
      <c r="L85" s="112"/>
      <c r="M85" s="115"/>
      <c r="N85" s="113"/>
      <c r="O85" s="122"/>
    </row>
    <row r="86" spans="1:24" s="18" customFormat="1" x14ac:dyDescent="0.25">
      <c r="A86" s="109"/>
      <c r="B86" s="108"/>
      <c r="C86" s="109"/>
      <c r="D86" s="109"/>
      <c r="E86" s="110"/>
      <c r="F86" s="162"/>
      <c r="G86" s="162"/>
      <c r="H86" s="105" t="s">
        <v>50</v>
      </c>
      <c r="I86" s="118" t="s">
        <v>51</v>
      </c>
      <c r="J86" s="111"/>
      <c r="K86" s="120">
        <v>0</v>
      </c>
      <c r="L86" s="112"/>
      <c r="M86" s="115"/>
      <c r="N86" s="113"/>
      <c r="O86" s="122"/>
    </row>
    <row r="87" spans="1:24" s="18" customFormat="1" x14ac:dyDescent="0.25">
      <c r="A87" s="109"/>
      <c r="B87" s="108"/>
      <c r="C87" s="109"/>
      <c r="D87" s="109"/>
      <c r="E87" s="110"/>
      <c r="F87" s="163"/>
      <c r="G87" s="163"/>
      <c r="H87" s="105" t="s">
        <v>54</v>
      </c>
      <c r="I87" s="118"/>
      <c r="J87" s="111"/>
      <c r="K87" s="120">
        <v>0</v>
      </c>
      <c r="L87" s="112"/>
      <c r="M87" s="115"/>
      <c r="N87" s="113"/>
      <c r="O87" s="122"/>
    </row>
    <row r="88" spans="1:24" s="18" customFormat="1" x14ac:dyDescent="0.25">
      <c r="A88" s="109"/>
      <c r="B88" s="108"/>
      <c r="C88" s="109"/>
      <c r="D88" s="109"/>
      <c r="E88" s="110"/>
      <c r="F88" s="116"/>
      <c r="H88" s="23"/>
      <c r="K88" s="56"/>
      <c r="L88" s="56"/>
      <c r="M88" s="72"/>
      <c r="N88" s="56"/>
    </row>
    <row r="89" spans="1:24" s="18" customFormat="1" x14ac:dyDescent="0.25">
      <c r="A89" s="109"/>
      <c r="B89" s="109"/>
      <c r="C89" s="109"/>
      <c r="D89" s="109"/>
      <c r="H89" s="23"/>
      <c r="K89" s="56"/>
      <c r="L89" s="56"/>
      <c r="M89" s="72"/>
      <c r="N89" s="56"/>
    </row>
    <row r="90" spans="1:24" s="23" customFormat="1" ht="38.25" x14ac:dyDescent="0.25">
      <c r="A90" s="89" t="s">
        <v>21</v>
      </c>
      <c r="B90" s="66" t="s">
        <v>23</v>
      </c>
      <c r="C90" s="89" t="s">
        <v>24</v>
      </c>
      <c r="D90" s="66" t="s">
        <v>25</v>
      </c>
      <c r="E90" s="66" t="s">
        <v>26</v>
      </c>
      <c r="F90" s="79" t="s">
        <v>27</v>
      </c>
      <c r="G90" s="79" t="s">
        <v>100</v>
      </c>
      <c r="H90" s="79" t="s">
        <v>29</v>
      </c>
      <c r="I90" s="79" t="s">
        <v>30</v>
      </c>
      <c r="J90" s="79" t="s">
        <v>31</v>
      </c>
      <c r="K90" s="90" t="s">
        <v>32</v>
      </c>
      <c r="L90" s="90" t="s">
        <v>33</v>
      </c>
      <c r="M90" s="127" t="s">
        <v>19</v>
      </c>
      <c r="N90" s="90" t="s">
        <v>34</v>
      </c>
      <c r="O90" s="100"/>
      <c r="P90" s="101"/>
      <c r="Q90" s="101"/>
      <c r="R90" s="101"/>
      <c r="S90" s="101"/>
      <c r="T90" s="101"/>
      <c r="U90" s="101"/>
      <c r="V90" s="101"/>
      <c r="W90" s="101"/>
      <c r="X90" s="101"/>
    </row>
    <row r="91" spans="1:24" s="18" customFormat="1" x14ac:dyDescent="0.25">
      <c r="A91" s="102">
        <v>6</v>
      </c>
      <c r="B91" s="103">
        <f>SUM(K91:L104,N91:N104)</f>
        <v>0</v>
      </c>
      <c r="C91" s="102" t="s">
        <v>36</v>
      </c>
      <c r="D91" s="103">
        <f>SUM(M91:M104)</f>
        <v>0</v>
      </c>
      <c r="E91" s="104"/>
      <c r="F91" s="161" t="s">
        <v>56</v>
      </c>
      <c r="G91" s="161"/>
      <c r="H91" s="105" t="s">
        <v>37</v>
      </c>
      <c r="I91" s="117"/>
      <c r="J91" s="106"/>
      <c r="K91" s="107"/>
      <c r="L91" s="119">
        <v>0</v>
      </c>
      <c r="M91" s="84">
        <v>0</v>
      </c>
      <c r="N91" s="107"/>
    </row>
    <row r="92" spans="1:24" s="18" customFormat="1" x14ac:dyDescent="0.25">
      <c r="A92" s="109"/>
      <c r="B92" s="108"/>
      <c r="C92" s="109"/>
      <c r="D92" s="109"/>
      <c r="E92" s="110"/>
      <c r="F92" s="162"/>
      <c r="G92" s="162"/>
      <c r="H92" s="105" t="s">
        <v>38</v>
      </c>
      <c r="I92" s="118"/>
      <c r="J92" s="111"/>
      <c r="K92" s="112"/>
      <c r="L92" s="119">
        <v>0</v>
      </c>
      <c r="M92" s="84">
        <v>0</v>
      </c>
      <c r="N92" s="113"/>
      <c r="O92" s="122"/>
    </row>
    <row r="93" spans="1:24" s="18" customFormat="1" x14ac:dyDescent="0.25">
      <c r="A93" s="109"/>
      <c r="B93" s="108"/>
      <c r="C93" s="109"/>
      <c r="D93" s="109"/>
      <c r="E93" s="110"/>
      <c r="F93" s="162"/>
      <c r="G93" s="162"/>
      <c r="H93" s="105" t="s">
        <v>39</v>
      </c>
      <c r="I93" s="118"/>
      <c r="J93" s="111"/>
      <c r="K93" s="112"/>
      <c r="L93" s="119">
        <v>0</v>
      </c>
      <c r="M93" s="84">
        <v>0</v>
      </c>
      <c r="N93" s="113"/>
      <c r="O93" s="122"/>
    </row>
    <row r="94" spans="1:24" s="18" customFormat="1" x14ac:dyDescent="0.25">
      <c r="A94" s="109"/>
      <c r="B94" s="108"/>
      <c r="C94" s="109"/>
      <c r="D94" s="109"/>
      <c r="E94" s="110"/>
      <c r="F94" s="162"/>
      <c r="G94" s="162"/>
      <c r="H94" s="105" t="s">
        <v>40</v>
      </c>
      <c r="I94" s="118"/>
      <c r="J94" s="111"/>
      <c r="K94" s="112"/>
      <c r="L94" s="119">
        <v>0</v>
      </c>
      <c r="M94" s="75"/>
      <c r="N94" s="113"/>
      <c r="O94" s="114"/>
    </row>
    <row r="95" spans="1:24" s="18" customFormat="1" x14ac:dyDescent="0.25">
      <c r="A95" s="109"/>
      <c r="B95" s="108"/>
      <c r="C95" s="109"/>
      <c r="D95" s="109"/>
      <c r="E95" s="110"/>
      <c r="F95" s="162"/>
      <c r="G95" s="162"/>
      <c r="H95" s="105" t="s">
        <v>41</v>
      </c>
      <c r="I95" s="118"/>
      <c r="J95" s="111"/>
      <c r="K95" s="112"/>
      <c r="L95" s="119">
        <v>0</v>
      </c>
      <c r="M95" s="84">
        <v>0</v>
      </c>
      <c r="N95" s="113"/>
      <c r="O95" s="122"/>
    </row>
    <row r="96" spans="1:24" s="18" customFormat="1" x14ac:dyDescent="0.25">
      <c r="A96" s="109"/>
      <c r="B96" s="108"/>
      <c r="C96" s="109"/>
      <c r="D96" s="109"/>
      <c r="E96" s="110"/>
      <c r="F96" s="162"/>
      <c r="G96" s="162"/>
      <c r="H96" s="105" t="s">
        <v>57</v>
      </c>
      <c r="I96" s="118"/>
      <c r="J96" s="111"/>
      <c r="K96" s="112"/>
      <c r="L96" s="119">
        <v>0</v>
      </c>
      <c r="M96" s="84">
        <v>0</v>
      </c>
      <c r="N96" s="113"/>
      <c r="O96" s="122"/>
    </row>
    <row r="97" spans="1:24" s="18" customFormat="1" x14ac:dyDescent="0.25">
      <c r="A97" s="109"/>
      <c r="B97" s="108"/>
      <c r="C97" s="109"/>
      <c r="D97" s="109"/>
      <c r="E97" s="110"/>
      <c r="F97" s="162"/>
      <c r="G97" s="162"/>
      <c r="H97" s="105" t="s">
        <v>43</v>
      </c>
      <c r="I97" s="118"/>
      <c r="J97" s="111"/>
      <c r="K97" s="112"/>
      <c r="L97" s="119">
        <v>0</v>
      </c>
      <c r="M97" s="84">
        <v>0</v>
      </c>
      <c r="N97" s="113"/>
      <c r="O97" s="122"/>
    </row>
    <row r="98" spans="1:24" s="18" customFormat="1" x14ac:dyDescent="0.25">
      <c r="A98" s="109"/>
      <c r="B98" s="108"/>
      <c r="C98" s="109"/>
      <c r="D98" s="109"/>
      <c r="E98" s="110"/>
      <c r="F98" s="162"/>
      <c r="G98" s="162"/>
      <c r="H98" s="105" t="s">
        <v>44</v>
      </c>
      <c r="I98" s="118"/>
      <c r="J98" s="111"/>
      <c r="K98" s="112"/>
      <c r="L98" s="119">
        <v>0</v>
      </c>
      <c r="M98" s="84">
        <v>0</v>
      </c>
      <c r="N98" s="113"/>
      <c r="O98" s="122"/>
    </row>
    <row r="99" spans="1:24" s="18" customFormat="1" x14ac:dyDescent="0.25">
      <c r="A99" s="109"/>
      <c r="B99" s="108"/>
      <c r="C99" s="109"/>
      <c r="D99" s="109"/>
      <c r="E99" s="110"/>
      <c r="F99" s="162"/>
      <c r="G99" s="162"/>
      <c r="H99" s="105" t="s">
        <v>45</v>
      </c>
      <c r="I99" s="118"/>
      <c r="J99" s="111"/>
      <c r="K99" s="112"/>
      <c r="L99" s="119">
        <v>0</v>
      </c>
      <c r="M99" s="84">
        <v>0</v>
      </c>
      <c r="N99" s="113"/>
      <c r="O99" s="122"/>
    </row>
    <row r="100" spans="1:24" s="18" customFormat="1" x14ac:dyDescent="0.25">
      <c r="A100" s="109"/>
      <c r="B100" s="108"/>
      <c r="C100" s="109"/>
      <c r="D100" s="109"/>
      <c r="E100" s="110"/>
      <c r="F100" s="162"/>
      <c r="G100" s="162"/>
      <c r="H100" s="105" t="s">
        <v>46</v>
      </c>
      <c r="I100" s="118"/>
      <c r="J100" s="111"/>
      <c r="K100" s="112"/>
      <c r="L100" s="119">
        <v>0</v>
      </c>
      <c r="M100" s="75"/>
      <c r="N100" s="113"/>
      <c r="O100" s="122"/>
    </row>
    <row r="101" spans="1:24" s="18" customFormat="1" x14ac:dyDescent="0.25">
      <c r="A101" s="109"/>
      <c r="B101" s="108"/>
      <c r="C101" s="109"/>
      <c r="D101" s="109"/>
      <c r="E101" s="110"/>
      <c r="F101" s="162"/>
      <c r="G101" s="162"/>
      <c r="H101" s="105" t="s">
        <v>47</v>
      </c>
      <c r="I101" s="118"/>
      <c r="J101" s="111"/>
      <c r="K101" s="112"/>
      <c r="L101" s="112"/>
      <c r="M101" s="115"/>
      <c r="N101" s="121">
        <v>0</v>
      </c>
      <c r="O101" s="122"/>
    </row>
    <row r="102" spans="1:24" s="18" customFormat="1" x14ac:dyDescent="0.25">
      <c r="A102" s="109"/>
      <c r="B102" s="108"/>
      <c r="C102" s="109"/>
      <c r="D102" s="109"/>
      <c r="E102" s="110"/>
      <c r="F102" s="162"/>
      <c r="G102" s="162"/>
      <c r="H102" s="105" t="s">
        <v>48</v>
      </c>
      <c r="I102" s="118" t="s">
        <v>49</v>
      </c>
      <c r="J102" s="111"/>
      <c r="K102" s="120">
        <v>0</v>
      </c>
      <c r="L102" s="112"/>
      <c r="M102" s="115"/>
      <c r="N102" s="113"/>
      <c r="O102" s="122"/>
    </row>
    <row r="103" spans="1:24" s="18" customFormat="1" x14ac:dyDescent="0.25">
      <c r="A103" s="109"/>
      <c r="B103" s="108"/>
      <c r="C103" s="109"/>
      <c r="D103" s="109"/>
      <c r="E103" s="110"/>
      <c r="F103" s="162"/>
      <c r="G103" s="162"/>
      <c r="H103" s="105" t="s">
        <v>50</v>
      </c>
      <c r="I103" s="118" t="s">
        <v>51</v>
      </c>
      <c r="J103" s="111"/>
      <c r="K103" s="120">
        <v>0</v>
      </c>
      <c r="L103" s="112"/>
      <c r="M103" s="115"/>
      <c r="N103" s="113"/>
      <c r="O103" s="122"/>
    </row>
    <row r="104" spans="1:24" s="18" customFormat="1" x14ac:dyDescent="0.25">
      <c r="A104" s="109"/>
      <c r="B104" s="108"/>
      <c r="C104" s="109"/>
      <c r="D104" s="109"/>
      <c r="E104" s="110"/>
      <c r="F104" s="163"/>
      <c r="G104" s="163"/>
      <c r="H104" s="105" t="s">
        <v>54</v>
      </c>
      <c r="I104" s="118"/>
      <c r="J104" s="111"/>
      <c r="K104" s="120">
        <v>0</v>
      </c>
      <c r="L104" s="112"/>
      <c r="M104" s="115"/>
      <c r="N104" s="113"/>
      <c r="O104" s="122"/>
    </row>
    <row r="105" spans="1:24" s="18" customFormat="1" x14ac:dyDescent="0.25">
      <c r="A105" s="109"/>
      <c r="B105" s="108"/>
      <c r="C105" s="109"/>
      <c r="D105" s="109"/>
      <c r="E105" s="110"/>
      <c r="F105" s="116"/>
      <c r="H105" s="23"/>
      <c r="K105" s="56"/>
      <c r="L105" s="56"/>
      <c r="M105" s="72"/>
      <c r="N105" s="56"/>
    </row>
    <row r="106" spans="1:24" s="18" customFormat="1" ht="15.75" thickBot="1" x14ac:dyDescent="0.3">
      <c r="A106" s="109"/>
      <c r="B106" s="109"/>
      <c r="C106" s="109"/>
      <c r="D106" s="109"/>
      <c r="H106" s="23"/>
      <c r="K106" s="56"/>
      <c r="L106" s="56"/>
      <c r="M106" s="72"/>
      <c r="N106" s="56"/>
    </row>
    <row r="107" spans="1:24" s="23" customFormat="1" ht="38.25" x14ac:dyDescent="0.25">
      <c r="A107" s="89" t="s">
        <v>21</v>
      </c>
      <c r="B107" s="66" t="s">
        <v>23</v>
      </c>
      <c r="C107" s="89" t="s">
        <v>24</v>
      </c>
      <c r="D107" s="66" t="s">
        <v>19</v>
      </c>
      <c r="E107" s="66" t="s">
        <v>26</v>
      </c>
      <c r="F107" s="79" t="s">
        <v>27</v>
      </c>
      <c r="G107" s="79" t="s">
        <v>100</v>
      </c>
      <c r="H107" s="79" t="s">
        <v>29</v>
      </c>
      <c r="I107" s="79" t="s">
        <v>30</v>
      </c>
      <c r="J107" s="79" t="s">
        <v>31</v>
      </c>
      <c r="K107" s="90" t="s">
        <v>32</v>
      </c>
      <c r="L107" s="90" t="s">
        <v>33</v>
      </c>
      <c r="M107" s="127" t="s">
        <v>19</v>
      </c>
      <c r="N107" s="90" t="s">
        <v>34</v>
      </c>
      <c r="O107" s="100"/>
      <c r="P107" s="101"/>
      <c r="Q107" s="101"/>
      <c r="R107" s="101"/>
      <c r="S107" s="101"/>
      <c r="T107" s="101"/>
      <c r="U107" s="101"/>
      <c r="V107" s="101"/>
      <c r="W107" s="101"/>
      <c r="X107" s="101"/>
    </row>
    <row r="108" spans="1:24" s="18" customFormat="1" x14ac:dyDescent="0.25">
      <c r="A108" s="102">
        <v>7</v>
      </c>
      <c r="B108" s="103">
        <f>SUM(K108:L121,N108:N121)</f>
        <v>0</v>
      </c>
      <c r="C108" s="102" t="s">
        <v>36</v>
      </c>
      <c r="D108" s="103">
        <f>SUM(M108:M121)</f>
        <v>0</v>
      </c>
      <c r="E108" s="104"/>
      <c r="F108" s="161" t="s">
        <v>56</v>
      </c>
      <c r="G108" s="161"/>
      <c r="H108" s="105" t="s">
        <v>37</v>
      </c>
      <c r="I108" s="117"/>
      <c r="J108" s="106"/>
      <c r="K108" s="107"/>
      <c r="L108" s="119">
        <v>0</v>
      </c>
      <c r="M108" s="84">
        <v>0</v>
      </c>
      <c r="N108" s="107"/>
    </row>
    <row r="109" spans="1:24" s="18" customFormat="1" x14ac:dyDescent="0.25">
      <c r="A109" s="109"/>
      <c r="B109" s="108"/>
      <c r="C109" s="109"/>
      <c r="D109" s="109"/>
      <c r="E109" s="110"/>
      <c r="F109" s="162"/>
      <c r="G109" s="162"/>
      <c r="H109" s="105" t="s">
        <v>38</v>
      </c>
      <c r="I109" s="118"/>
      <c r="J109" s="111"/>
      <c r="K109" s="112"/>
      <c r="L109" s="119">
        <v>0</v>
      </c>
      <c r="M109" s="84">
        <v>0</v>
      </c>
      <c r="N109" s="113"/>
      <c r="O109" s="114"/>
    </row>
    <row r="110" spans="1:24" s="18" customFormat="1" x14ac:dyDescent="0.25">
      <c r="A110" s="109"/>
      <c r="B110" s="108"/>
      <c r="C110" s="109"/>
      <c r="D110" s="109"/>
      <c r="E110" s="110"/>
      <c r="F110" s="162"/>
      <c r="G110" s="162"/>
      <c r="H110" s="105" t="s">
        <v>39</v>
      </c>
      <c r="I110" s="118"/>
      <c r="J110" s="111"/>
      <c r="K110" s="112"/>
      <c r="L110" s="119">
        <v>0</v>
      </c>
      <c r="M110" s="84">
        <v>0</v>
      </c>
      <c r="N110" s="113"/>
      <c r="O110" s="114"/>
    </row>
    <row r="111" spans="1:24" s="18" customFormat="1" x14ac:dyDescent="0.25">
      <c r="A111" s="109"/>
      <c r="B111" s="108"/>
      <c r="C111" s="109"/>
      <c r="D111" s="109"/>
      <c r="E111" s="110"/>
      <c r="F111" s="162"/>
      <c r="G111" s="162"/>
      <c r="H111" s="105" t="s">
        <v>40</v>
      </c>
      <c r="I111" s="118"/>
      <c r="J111" s="111"/>
      <c r="K111" s="112"/>
      <c r="L111" s="119">
        <v>0</v>
      </c>
      <c r="M111" s="75"/>
      <c r="N111" s="113"/>
      <c r="O111" s="114"/>
    </row>
    <row r="112" spans="1:24" s="18" customFormat="1" x14ac:dyDescent="0.25">
      <c r="A112" s="109"/>
      <c r="B112" s="108"/>
      <c r="C112" s="109"/>
      <c r="D112" s="109"/>
      <c r="E112" s="110"/>
      <c r="F112" s="162"/>
      <c r="G112" s="162"/>
      <c r="H112" s="105" t="s">
        <v>41</v>
      </c>
      <c r="I112" s="118"/>
      <c r="J112" s="111"/>
      <c r="K112" s="112"/>
      <c r="L112" s="119">
        <v>0</v>
      </c>
      <c r="M112" s="84">
        <v>0</v>
      </c>
      <c r="N112" s="113"/>
      <c r="O112" s="114"/>
    </row>
    <row r="113" spans="1:24" s="18" customFormat="1" x14ac:dyDescent="0.25">
      <c r="A113" s="109"/>
      <c r="B113" s="108"/>
      <c r="C113" s="109"/>
      <c r="D113" s="109"/>
      <c r="E113" s="110"/>
      <c r="F113" s="162"/>
      <c r="G113" s="162"/>
      <c r="H113" s="105" t="s">
        <v>57</v>
      </c>
      <c r="I113" s="118"/>
      <c r="J113" s="111"/>
      <c r="K113" s="112"/>
      <c r="L113" s="119">
        <v>0</v>
      </c>
      <c r="M113" s="84">
        <v>0</v>
      </c>
      <c r="N113" s="113"/>
      <c r="O113" s="114"/>
    </row>
    <row r="114" spans="1:24" s="18" customFormat="1" x14ac:dyDescent="0.25">
      <c r="A114" s="109"/>
      <c r="B114" s="108"/>
      <c r="C114" s="109"/>
      <c r="D114" s="109"/>
      <c r="E114" s="110"/>
      <c r="F114" s="162"/>
      <c r="G114" s="162"/>
      <c r="H114" s="105" t="s">
        <v>43</v>
      </c>
      <c r="I114" s="118"/>
      <c r="J114" s="111"/>
      <c r="K114" s="112"/>
      <c r="L114" s="119">
        <v>0</v>
      </c>
      <c r="M114" s="84">
        <v>0</v>
      </c>
      <c r="N114" s="113"/>
      <c r="O114" s="114"/>
    </row>
    <row r="115" spans="1:24" s="18" customFormat="1" x14ac:dyDescent="0.25">
      <c r="A115" s="109"/>
      <c r="B115" s="108"/>
      <c r="C115" s="109"/>
      <c r="D115" s="109"/>
      <c r="E115" s="110"/>
      <c r="F115" s="162"/>
      <c r="G115" s="162"/>
      <c r="H115" s="105" t="s">
        <v>44</v>
      </c>
      <c r="I115" s="118"/>
      <c r="J115" s="111"/>
      <c r="K115" s="112"/>
      <c r="L115" s="119">
        <v>0</v>
      </c>
      <c r="M115" s="84">
        <v>0</v>
      </c>
      <c r="N115" s="113"/>
      <c r="O115" s="122"/>
    </row>
    <row r="116" spans="1:24" s="18" customFormat="1" x14ac:dyDescent="0.25">
      <c r="A116" s="109"/>
      <c r="B116" s="108"/>
      <c r="C116" s="109"/>
      <c r="D116" s="109"/>
      <c r="E116" s="110"/>
      <c r="F116" s="162"/>
      <c r="G116" s="162"/>
      <c r="H116" s="105" t="s">
        <v>45</v>
      </c>
      <c r="I116" s="118"/>
      <c r="J116" s="111"/>
      <c r="K116" s="112"/>
      <c r="L116" s="119">
        <v>0</v>
      </c>
      <c r="M116" s="84">
        <v>0</v>
      </c>
      <c r="N116" s="113"/>
      <c r="O116" s="122"/>
    </row>
    <row r="117" spans="1:24" s="18" customFormat="1" x14ac:dyDescent="0.25">
      <c r="A117" s="109"/>
      <c r="B117" s="108"/>
      <c r="C117" s="109"/>
      <c r="D117" s="109"/>
      <c r="E117" s="110"/>
      <c r="F117" s="162"/>
      <c r="G117" s="162"/>
      <c r="H117" s="105" t="s">
        <v>46</v>
      </c>
      <c r="I117" s="118"/>
      <c r="J117" s="111"/>
      <c r="K117" s="112"/>
      <c r="L117" s="119">
        <v>0</v>
      </c>
      <c r="M117" s="75"/>
      <c r="N117" s="113"/>
      <c r="O117" s="122"/>
    </row>
    <row r="118" spans="1:24" s="18" customFormat="1" x14ac:dyDescent="0.25">
      <c r="A118" s="109"/>
      <c r="B118" s="108"/>
      <c r="C118" s="109"/>
      <c r="D118" s="109"/>
      <c r="E118" s="110"/>
      <c r="F118" s="162"/>
      <c r="G118" s="162"/>
      <c r="H118" s="105" t="s">
        <v>47</v>
      </c>
      <c r="I118" s="118"/>
      <c r="J118" s="111"/>
      <c r="K118" s="112"/>
      <c r="L118" s="112"/>
      <c r="M118" s="115"/>
      <c r="N118" s="121">
        <v>0</v>
      </c>
      <c r="O118" s="122"/>
    </row>
    <row r="119" spans="1:24" s="18" customFormat="1" x14ac:dyDescent="0.25">
      <c r="A119" s="109"/>
      <c r="B119" s="108"/>
      <c r="C119" s="109"/>
      <c r="D119" s="109"/>
      <c r="E119" s="110"/>
      <c r="F119" s="162"/>
      <c r="G119" s="162"/>
      <c r="H119" s="105" t="s">
        <v>48</v>
      </c>
      <c r="I119" s="118" t="s">
        <v>49</v>
      </c>
      <c r="J119" s="111"/>
      <c r="K119" s="120">
        <v>0</v>
      </c>
      <c r="L119" s="112"/>
      <c r="M119" s="115"/>
      <c r="N119" s="113"/>
      <c r="O119" s="122"/>
    </row>
    <row r="120" spans="1:24" s="18" customFormat="1" x14ac:dyDescent="0.25">
      <c r="A120" s="109"/>
      <c r="B120" s="108"/>
      <c r="C120" s="109"/>
      <c r="D120" s="109"/>
      <c r="E120" s="110"/>
      <c r="F120" s="162"/>
      <c r="G120" s="162"/>
      <c r="H120" s="105" t="s">
        <v>50</v>
      </c>
      <c r="I120" s="118" t="s">
        <v>51</v>
      </c>
      <c r="J120" s="111"/>
      <c r="K120" s="120">
        <v>0</v>
      </c>
      <c r="L120" s="112"/>
      <c r="M120" s="115"/>
      <c r="N120" s="113"/>
      <c r="O120" s="122"/>
    </row>
    <row r="121" spans="1:24" s="18" customFormat="1" x14ac:dyDescent="0.25">
      <c r="A121" s="109"/>
      <c r="B121" s="108"/>
      <c r="C121" s="109"/>
      <c r="D121" s="109"/>
      <c r="E121" s="110"/>
      <c r="F121" s="162"/>
      <c r="G121" s="162"/>
      <c r="H121" s="105" t="s">
        <v>54</v>
      </c>
      <c r="I121" s="118"/>
      <c r="J121" s="111"/>
      <c r="K121" s="120">
        <v>0</v>
      </c>
      <c r="L121" s="112"/>
      <c r="M121" s="115"/>
      <c r="N121" s="113"/>
      <c r="O121" s="122"/>
    </row>
    <row r="122" spans="1:24" s="18" customFormat="1" x14ac:dyDescent="0.25">
      <c r="A122" s="109"/>
      <c r="B122" s="108"/>
      <c r="C122" s="109"/>
      <c r="D122" s="109"/>
      <c r="E122" s="110"/>
      <c r="F122" s="116"/>
      <c r="H122" s="23"/>
      <c r="K122" s="56"/>
      <c r="L122" s="56"/>
      <c r="M122" s="72"/>
      <c r="N122" s="56"/>
    </row>
    <row r="123" spans="1:24" s="18" customFormat="1" x14ac:dyDescent="0.25">
      <c r="A123" s="109"/>
      <c r="B123" s="109"/>
      <c r="C123" s="109"/>
      <c r="D123" s="109"/>
      <c r="H123" s="23"/>
      <c r="K123" s="56"/>
      <c r="L123" s="56"/>
      <c r="M123" s="72"/>
      <c r="N123" s="56"/>
    </row>
    <row r="124" spans="1:24" s="23" customFormat="1" ht="38.25" x14ac:dyDescent="0.25">
      <c r="A124" s="89" t="s">
        <v>21</v>
      </c>
      <c r="B124" s="66" t="s">
        <v>23</v>
      </c>
      <c r="C124" s="89" t="s">
        <v>24</v>
      </c>
      <c r="D124" s="66" t="s">
        <v>19</v>
      </c>
      <c r="E124" s="66" t="s">
        <v>26</v>
      </c>
      <c r="F124" s="79" t="s">
        <v>27</v>
      </c>
      <c r="G124" s="79" t="s">
        <v>100</v>
      </c>
      <c r="H124" s="79" t="s">
        <v>29</v>
      </c>
      <c r="I124" s="79" t="s">
        <v>30</v>
      </c>
      <c r="J124" s="79" t="s">
        <v>31</v>
      </c>
      <c r="K124" s="90" t="s">
        <v>32</v>
      </c>
      <c r="L124" s="90" t="s">
        <v>33</v>
      </c>
      <c r="M124" s="127" t="s">
        <v>19</v>
      </c>
      <c r="N124" s="90" t="s">
        <v>34</v>
      </c>
      <c r="O124" s="100"/>
      <c r="P124" s="101"/>
      <c r="Q124" s="101"/>
      <c r="R124" s="101"/>
      <c r="S124" s="101"/>
      <c r="T124" s="101"/>
      <c r="U124" s="101"/>
      <c r="V124" s="101"/>
      <c r="W124" s="101"/>
      <c r="X124" s="101"/>
    </row>
    <row r="125" spans="1:24" s="18" customFormat="1" x14ac:dyDescent="0.25">
      <c r="A125" s="102">
        <v>8</v>
      </c>
      <c r="B125" s="103">
        <f>SUM(K125:L138,N125:N138)</f>
        <v>0</v>
      </c>
      <c r="C125" s="102" t="s">
        <v>36</v>
      </c>
      <c r="D125" s="103">
        <f>SUM(M125:M138)</f>
        <v>0</v>
      </c>
      <c r="E125" s="104"/>
      <c r="F125" s="161" t="s">
        <v>56</v>
      </c>
      <c r="G125" s="161"/>
      <c r="H125" s="105" t="s">
        <v>37</v>
      </c>
      <c r="I125" s="117"/>
      <c r="J125" s="106"/>
      <c r="K125" s="107"/>
      <c r="L125" s="119">
        <v>0</v>
      </c>
      <c r="M125" s="84">
        <v>0</v>
      </c>
      <c r="N125" s="107"/>
    </row>
    <row r="126" spans="1:24" s="18" customFormat="1" x14ac:dyDescent="0.25">
      <c r="A126" s="109"/>
      <c r="B126" s="108"/>
      <c r="C126" s="109"/>
      <c r="D126" s="109"/>
      <c r="E126" s="110"/>
      <c r="F126" s="162"/>
      <c r="G126" s="162"/>
      <c r="H126" s="105" t="s">
        <v>38</v>
      </c>
      <c r="I126" s="118"/>
      <c r="J126" s="111"/>
      <c r="K126" s="112"/>
      <c r="L126" s="119">
        <v>0</v>
      </c>
      <c r="M126" s="84">
        <v>0</v>
      </c>
      <c r="N126" s="113"/>
      <c r="O126" s="114"/>
    </row>
    <row r="127" spans="1:24" s="18" customFormat="1" x14ac:dyDescent="0.25">
      <c r="A127" s="109"/>
      <c r="B127" s="108"/>
      <c r="C127" s="109"/>
      <c r="D127" s="109"/>
      <c r="E127" s="110"/>
      <c r="F127" s="162"/>
      <c r="G127" s="162"/>
      <c r="H127" s="105" t="s">
        <v>39</v>
      </c>
      <c r="I127" s="118"/>
      <c r="J127" s="111"/>
      <c r="K127" s="112"/>
      <c r="L127" s="119">
        <v>0</v>
      </c>
      <c r="M127" s="84">
        <v>0</v>
      </c>
      <c r="N127" s="113"/>
      <c r="O127" s="114"/>
    </row>
    <row r="128" spans="1:24" s="18" customFormat="1" x14ac:dyDescent="0.25">
      <c r="A128" s="109"/>
      <c r="B128" s="108"/>
      <c r="C128" s="109"/>
      <c r="D128" s="109"/>
      <c r="E128" s="110"/>
      <c r="F128" s="162"/>
      <c r="G128" s="162"/>
      <c r="H128" s="105" t="s">
        <v>40</v>
      </c>
      <c r="I128" s="118"/>
      <c r="J128" s="111"/>
      <c r="K128" s="112"/>
      <c r="L128" s="119">
        <v>0</v>
      </c>
      <c r="M128" s="75"/>
      <c r="N128" s="113"/>
      <c r="O128" s="114"/>
    </row>
    <row r="129" spans="1:24" s="18" customFormat="1" x14ac:dyDescent="0.25">
      <c r="A129" s="109"/>
      <c r="B129" s="108"/>
      <c r="C129" s="109"/>
      <c r="D129" s="109"/>
      <c r="E129" s="110"/>
      <c r="F129" s="162"/>
      <c r="G129" s="162"/>
      <c r="H129" s="105" t="s">
        <v>41</v>
      </c>
      <c r="I129" s="118"/>
      <c r="J129" s="111"/>
      <c r="K129" s="112"/>
      <c r="L129" s="119">
        <v>0</v>
      </c>
      <c r="M129" s="84">
        <v>0</v>
      </c>
      <c r="N129" s="113"/>
      <c r="O129" s="114"/>
    </row>
    <row r="130" spans="1:24" s="18" customFormat="1" x14ac:dyDescent="0.25">
      <c r="A130" s="109"/>
      <c r="B130" s="108"/>
      <c r="C130" s="109"/>
      <c r="D130" s="109"/>
      <c r="E130" s="110"/>
      <c r="F130" s="162"/>
      <c r="G130" s="162"/>
      <c r="H130" s="105" t="s">
        <v>57</v>
      </c>
      <c r="I130" s="118"/>
      <c r="J130" s="111"/>
      <c r="K130" s="112"/>
      <c r="L130" s="119">
        <v>0</v>
      </c>
      <c r="M130" s="84">
        <v>0</v>
      </c>
      <c r="N130" s="113"/>
      <c r="O130" s="114"/>
    </row>
    <row r="131" spans="1:24" s="18" customFormat="1" x14ac:dyDescent="0.25">
      <c r="A131" s="109"/>
      <c r="B131" s="108"/>
      <c r="C131" s="109"/>
      <c r="D131" s="109"/>
      <c r="E131" s="110"/>
      <c r="F131" s="162"/>
      <c r="G131" s="162"/>
      <c r="H131" s="105" t="s">
        <v>43</v>
      </c>
      <c r="I131" s="118"/>
      <c r="J131" s="111"/>
      <c r="K131" s="112"/>
      <c r="L131" s="119">
        <v>0</v>
      </c>
      <c r="M131" s="84">
        <v>0</v>
      </c>
      <c r="N131" s="113"/>
      <c r="O131" s="114"/>
    </row>
    <row r="132" spans="1:24" s="18" customFormat="1" x14ac:dyDescent="0.25">
      <c r="A132" s="109"/>
      <c r="B132" s="108"/>
      <c r="C132" s="109"/>
      <c r="D132" s="109"/>
      <c r="E132" s="110"/>
      <c r="F132" s="162"/>
      <c r="G132" s="162"/>
      <c r="H132" s="105" t="s">
        <v>44</v>
      </c>
      <c r="I132" s="118"/>
      <c r="J132" s="111"/>
      <c r="K132" s="112"/>
      <c r="L132" s="119">
        <v>0</v>
      </c>
      <c r="M132" s="84">
        <v>0</v>
      </c>
      <c r="N132" s="113"/>
      <c r="O132" s="122"/>
    </row>
    <row r="133" spans="1:24" s="18" customFormat="1" x14ac:dyDescent="0.25">
      <c r="A133" s="109"/>
      <c r="B133" s="108"/>
      <c r="C133" s="109"/>
      <c r="D133" s="109"/>
      <c r="E133" s="110"/>
      <c r="F133" s="162"/>
      <c r="G133" s="162"/>
      <c r="H133" s="105" t="s">
        <v>45</v>
      </c>
      <c r="I133" s="118"/>
      <c r="J133" s="111"/>
      <c r="K133" s="112"/>
      <c r="L133" s="119">
        <v>0</v>
      </c>
      <c r="M133" s="84">
        <v>0</v>
      </c>
      <c r="N133" s="113"/>
      <c r="O133" s="122"/>
    </row>
    <row r="134" spans="1:24" s="18" customFormat="1" x14ac:dyDescent="0.25">
      <c r="A134" s="109"/>
      <c r="B134" s="108"/>
      <c r="C134" s="109"/>
      <c r="D134" s="109"/>
      <c r="E134" s="110"/>
      <c r="F134" s="162"/>
      <c r="G134" s="162"/>
      <c r="H134" s="105" t="s">
        <v>46</v>
      </c>
      <c r="I134" s="118"/>
      <c r="J134" s="111"/>
      <c r="K134" s="112"/>
      <c r="L134" s="119">
        <v>0</v>
      </c>
      <c r="M134" s="75"/>
      <c r="N134" s="113"/>
      <c r="O134" s="122"/>
    </row>
    <row r="135" spans="1:24" s="18" customFormat="1" x14ac:dyDescent="0.25">
      <c r="A135" s="109"/>
      <c r="B135" s="108"/>
      <c r="C135" s="109"/>
      <c r="D135" s="109"/>
      <c r="E135" s="110"/>
      <c r="F135" s="162"/>
      <c r="G135" s="162"/>
      <c r="H135" s="105" t="s">
        <v>47</v>
      </c>
      <c r="I135" s="118"/>
      <c r="J135" s="111"/>
      <c r="K135" s="112"/>
      <c r="L135" s="112"/>
      <c r="M135" s="115"/>
      <c r="N135" s="121">
        <v>0</v>
      </c>
      <c r="O135" s="122"/>
    </row>
    <row r="136" spans="1:24" s="18" customFormat="1" x14ac:dyDescent="0.25">
      <c r="A136" s="109"/>
      <c r="B136" s="108"/>
      <c r="C136" s="109"/>
      <c r="D136" s="109"/>
      <c r="E136" s="110"/>
      <c r="F136" s="162"/>
      <c r="G136" s="162"/>
      <c r="H136" s="105" t="s">
        <v>48</v>
      </c>
      <c r="I136" s="118" t="s">
        <v>49</v>
      </c>
      <c r="J136" s="111"/>
      <c r="K136" s="120">
        <v>0</v>
      </c>
      <c r="L136" s="112"/>
      <c r="M136" s="115"/>
      <c r="N136" s="113"/>
      <c r="O136" s="122"/>
    </row>
    <row r="137" spans="1:24" s="18" customFormat="1" x14ac:dyDescent="0.25">
      <c r="A137" s="109"/>
      <c r="B137" s="108"/>
      <c r="C137" s="109"/>
      <c r="D137" s="109"/>
      <c r="E137" s="110"/>
      <c r="F137" s="162"/>
      <c r="G137" s="162"/>
      <c r="H137" s="105" t="s">
        <v>50</v>
      </c>
      <c r="I137" s="118" t="s">
        <v>51</v>
      </c>
      <c r="J137" s="111"/>
      <c r="K137" s="120">
        <v>0</v>
      </c>
      <c r="L137" s="112"/>
      <c r="M137" s="115"/>
      <c r="N137" s="113"/>
      <c r="O137" s="122"/>
    </row>
    <row r="138" spans="1:24" s="18" customFormat="1" x14ac:dyDescent="0.25">
      <c r="A138" s="109"/>
      <c r="B138" s="108"/>
      <c r="C138" s="109"/>
      <c r="D138" s="109"/>
      <c r="E138" s="110"/>
      <c r="F138" s="163"/>
      <c r="G138" s="163"/>
      <c r="H138" s="105" t="s">
        <v>54</v>
      </c>
      <c r="I138" s="118"/>
      <c r="J138" s="111"/>
      <c r="K138" s="120">
        <v>0</v>
      </c>
      <c r="L138" s="112"/>
      <c r="M138" s="115"/>
      <c r="N138" s="113"/>
      <c r="O138" s="122"/>
    </row>
    <row r="139" spans="1:24" s="18" customFormat="1" x14ac:dyDescent="0.25">
      <c r="A139" s="109"/>
      <c r="B139" s="108"/>
      <c r="C139" s="109"/>
      <c r="D139" s="109"/>
      <c r="E139" s="110"/>
      <c r="F139" s="116"/>
      <c r="H139" s="23"/>
      <c r="K139" s="56"/>
      <c r="L139" s="56"/>
      <c r="M139" s="72"/>
      <c r="N139" s="56"/>
    </row>
    <row r="140" spans="1:24" s="18" customFormat="1" x14ac:dyDescent="0.25">
      <c r="A140" s="109"/>
      <c r="B140" s="109"/>
      <c r="C140" s="109"/>
      <c r="D140" s="109"/>
      <c r="H140" s="23"/>
      <c r="K140" s="56"/>
      <c r="L140" s="56"/>
      <c r="M140" s="72"/>
      <c r="N140" s="56"/>
    </row>
    <row r="141" spans="1:24" s="23" customFormat="1" ht="38.25" x14ac:dyDescent="0.25">
      <c r="A141" s="89" t="s">
        <v>21</v>
      </c>
      <c r="B141" s="66" t="s">
        <v>23</v>
      </c>
      <c r="C141" s="89" t="s">
        <v>24</v>
      </c>
      <c r="D141" s="66" t="s">
        <v>19</v>
      </c>
      <c r="E141" s="66" t="s">
        <v>26</v>
      </c>
      <c r="F141" s="79" t="s">
        <v>27</v>
      </c>
      <c r="G141" s="79" t="s">
        <v>100</v>
      </c>
      <c r="H141" s="79" t="s">
        <v>29</v>
      </c>
      <c r="I141" s="79" t="s">
        <v>30</v>
      </c>
      <c r="J141" s="79" t="s">
        <v>31</v>
      </c>
      <c r="K141" s="90" t="s">
        <v>32</v>
      </c>
      <c r="L141" s="90" t="s">
        <v>33</v>
      </c>
      <c r="M141" s="127" t="s">
        <v>19</v>
      </c>
      <c r="N141" s="90" t="s">
        <v>34</v>
      </c>
      <c r="O141" s="100"/>
      <c r="P141" s="101"/>
      <c r="Q141" s="101"/>
      <c r="R141" s="101"/>
      <c r="S141" s="101"/>
      <c r="T141" s="101"/>
      <c r="U141" s="101"/>
      <c r="V141" s="101"/>
      <c r="W141" s="101"/>
      <c r="X141" s="101"/>
    </row>
    <row r="142" spans="1:24" s="18" customFormat="1" x14ac:dyDescent="0.25">
      <c r="A142" s="102">
        <v>9</v>
      </c>
      <c r="B142" s="103">
        <f>SUM(K142:L155,N142:N155)</f>
        <v>0</v>
      </c>
      <c r="C142" s="102" t="s">
        <v>36</v>
      </c>
      <c r="D142" s="103">
        <f>SUM(M142:M155)</f>
        <v>0</v>
      </c>
      <c r="E142" s="104"/>
      <c r="F142" s="161" t="s">
        <v>56</v>
      </c>
      <c r="G142" s="161"/>
      <c r="H142" s="105" t="s">
        <v>37</v>
      </c>
      <c r="I142" s="117"/>
      <c r="J142" s="106"/>
      <c r="K142" s="107"/>
      <c r="L142" s="119">
        <v>0</v>
      </c>
      <c r="M142" s="84">
        <v>0</v>
      </c>
      <c r="N142" s="107"/>
    </row>
    <row r="143" spans="1:24" s="18" customFormat="1" x14ac:dyDescent="0.25">
      <c r="A143" s="109"/>
      <c r="B143" s="108"/>
      <c r="C143" s="109"/>
      <c r="D143" s="109"/>
      <c r="E143" s="110"/>
      <c r="F143" s="162"/>
      <c r="G143" s="162"/>
      <c r="H143" s="105" t="s">
        <v>38</v>
      </c>
      <c r="I143" s="118"/>
      <c r="J143" s="111"/>
      <c r="K143" s="112"/>
      <c r="L143" s="119">
        <v>0</v>
      </c>
      <c r="M143" s="84">
        <v>0</v>
      </c>
      <c r="N143" s="113"/>
      <c r="O143" s="114"/>
    </row>
    <row r="144" spans="1:24" s="18" customFormat="1" x14ac:dyDescent="0.25">
      <c r="A144" s="23"/>
      <c r="B144" s="108"/>
      <c r="C144" s="109"/>
      <c r="D144" s="109"/>
      <c r="E144" s="110"/>
      <c r="F144" s="162"/>
      <c r="G144" s="162"/>
      <c r="H144" s="105" t="s">
        <v>39</v>
      </c>
      <c r="I144" s="118"/>
      <c r="J144" s="111"/>
      <c r="K144" s="112"/>
      <c r="L144" s="119">
        <v>0</v>
      </c>
      <c r="M144" s="84">
        <v>0</v>
      </c>
      <c r="N144" s="113"/>
      <c r="O144" s="122"/>
    </row>
    <row r="145" spans="1:24" s="18" customFormat="1" x14ac:dyDescent="0.25">
      <c r="A145" s="109"/>
      <c r="B145" s="108"/>
      <c r="C145" s="109"/>
      <c r="D145" s="109"/>
      <c r="E145" s="110"/>
      <c r="F145" s="162"/>
      <c r="G145" s="162"/>
      <c r="H145" s="105" t="s">
        <v>40</v>
      </c>
      <c r="I145" s="118"/>
      <c r="J145" s="111"/>
      <c r="K145" s="112"/>
      <c r="L145" s="119">
        <v>0</v>
      </c>
      <c r="M145" s="75"/>
      <c r="N145" s="113"/>
      <c r="O145" s="114"/>
    </row>
    <row r="146" spans="1:24" s="18" customFormat="1" x14ac:dyDescent="0.25">
      <c r="A146" s="23"/>
      <c r="B146" s="108"/>
      <c r="C146" s="109"/>
      <c r="D146" s="109"/>
      <c r="E146" s="110"/>
      <c r="F146" s="162"/>
      <c r="G146" s="162"/>
      <c r="H146" s="105" t="s">
        <v>41</v>
      </c>
      <c r="I146" s="118"/>
      <c r="J146" s="111"/>
      <c r="K146" s="112"/>
      <c r="L146" s="119">
        <v>0</v>
      </c>
      <c r="M146" s="84">
        <v>0</v>
      </c>
      <c r="N146" s="113"/>
      <c r="O146" s="122"/>
    </row>
    <row r="147" spans="1:24" s="18" customFormat="1" x14ac:dyDescent="0.25">
      <c r="A147" s="23"/>
      <c r="B147" s="108"/>
      <c r="C147" s="109"/>
      <c r="D147" s="109"/>
      <c r="E147" s="110"/>
      <c r="F147" s="162"/>
      <c r="G147" s="162"/>
      <c r="H147" s="105" t="s">
        <v>57</v>
      </c>
      <c r="I147" s="118"/>
      <c r="J147" s="111"/>
      <c r="K147" s="112"/>
      <c r="L147" s="119">
        <v>0</v>
      </c>
      <c r="M147" s="84">
        <v>0</v>
      </c>
      <c r="N147" s="113"/>
      <c r="O147" s="122"/>
    </row>
    <row r="148" spans="1:24" s="18" customFormat="1" x14ac:dyDescent="0.25">
      <c r="A148" s="23"/>
      <c r="B148" s="108"/>
      <c r="C148" s="109"/>
      <c r="D148" s="109"/>
      <c r="E148" s="110"/>
      <c r="F148" s="162"/>
      <c r="G148" s="162"/>
      <c r="H148" s="105" t="s">
        <v>43</v>
      </c>
      <c r="I148" s="118"/>
      <c r="J148" s="111"/>
      <c r="K148" s="112"/>
      <c r="L148" s="119">
        <v>0</v>
      </c>
      <c r="M148" s="84">
        <v>0</v>
      </c>
      <c r="N148" s="113"/>
      <c r="O148" s="122"/>
    </row>
    <row r="149" spans="1:24" s="18" customFormat="1" x14ac:dyDescent="0.25">
      <c r="A149" s="23"/>
      <c r="B149" s="108"/>
      <c r="C149" s="109"/>
      <c r="D149" s="109"/>
      <c r="E149" s="110"/>
      <c r="F149" s="162"/>
      <c r="G149" s="162"/>
      <c r="H149" s="105" t="s">
        <v>44</v>
      </c>
      <c r="I149" s="118"/>
      <c r="J149" s="111"/>
      <c r="K149" s="112"/>
      <c r="L149" s="119">
        <v>0</v>
      </c>
      <c r="M149" s="84">
        <v>0</v>
      </c>
      <c r="N149" s="113"/>
      <c r="O149" s="122"/>
    </row>
    <row r="150" spans="1:24" s="18" customFormat="1" x14ac:dyDescent="0.25">
      <c r="A150" s="23"/>
      <c r="B150" s="108"/>
      <c r="C150" s="109"/>
      <c r="D150" s="109"/>
      <c r="E150" s="110"/>
      <c r="F150" s="162"/>
      <c r="G150" s="162"/>
      <c r="H150" s="105" t="s">
        <v>45</v>
      </c>
      <c r="I150" s="118"/>
      <c r="J150" s="111"/>
      <c r="K150" s="112"/>
      <c r="L150" s="119">
        <v>0</v>
      </c>
      <c r="M150" s="84">
        <v>0</v>
      </c>
      <c r="N150" s="113"/>
      <c r="O150" s="122"/>
    </row>
    <row r="151" spans="1:24" s="18" customFormat="1" x14ac:dyDescent="0.25">
      <c r="A151" s="23"/>
      <c r="B151" s="108"/>
      <c r="C151" s="109"/>
      <c r="D151" s="109"/>
      <c r="E151" s="110"/>
      <c r="F151" s="162"/>
      <c r="G151" s="162"/>
      <c r="H151" s="105" t="s">
        <v>46</v>
      </c>
      <c r="I151" s="118"/>
      <c r="J151" s="111"/>
      <c r="K151" s="112"/>
      <c r="L151" s="119">
        <v>0</v>
      </c>
      <c r="M151" s="75"/>
      <c r="N151" s="113"/>
      <c r="O151" s="122"/>
    </row>
    <row r="152" spans="1:24" s="18" customFormat="1" x14ac:dyDescent="0.25">
      <c r="A152" s="23"/>
      <c r="B152" s="108"/>
      <c r="C152" s="109"/>
      <c r="D152" s="109"/>
      <c r="E152" s="110"/>
      <c r="F152" s="162"/>
      <c r="G152" s="162"/>
      <c r="H152" s="105" t="s">
        <v>47</v>
      </c>
      <c r="I152" s="118"/>
      <c r="J152" s="111"/>
      <c r="K152" s="112"/>
      <c r="L152" s="112"/>
      <c r="M152" s="115"/>
      <c r="N152" s="121">
        <v>0</v>
      </c>
      <c r="O152" s="122"/>
    </row>
    <row r="153" spans="1:24" s="18" customFormat="1" x14ac:dyDescent="0.25">
      <c r="A153" s="23"/>
      <c r="B153" s="108"/>
      <c r="C153" s="109"/>
      <c r="D153" s="109"/>
      <c r="E153" s="110"/>
      <c r="F153" s="162"/>
      <c r="G153" s="162"/>
      <c r="H153" s="105" t="s">
        <v>48</v>
      </c>
      <c r="I153" s="118" t="s">
        <v>49</v>
      </c>
      <c r="J153" s="111"/>
      <c r="K153" s="120">
        <v>0</v>
      </c>
      <c r="L153" s="112"/>
      <c r="M153" s="115"/>
      <c r="N153" s="113"/>
      <c r="O153" s="122"/>
    </row>
    <row r="154" spans="1:24" s="18" customFormat="1" x14ac:dyDescent="0.25">
      <c r="A154" s="23"/>
      <c r="B154" s="108"/>
      <c r="C154" s="109"/>
      <c r="D154" s="109"/>
      <c r="E154" s="110"/>
      <c r="F154" s="162"/>
      <c r="G154" s="162"/>
      <c r="H154" s="105" t="s">
        <v>50</v>
      </c>
      <c r="I154" s="118" t="s">
        <v>51</v>
      </c>
      <c r="J154" s="111"/>
      <c r="K154" s="120">
        <v>0</v>
      </c>
      <c r="L154" s="112"/>
      <c r="M154" s="115"/>
      <c r="N154" s="113"/>
      <c r="O154" s="122"/>
    </row>
    <row r="155" spans="1:24" s="18" customFormat="1" x14ac:dyDescent="0.25">
      <c r="A155" s="23"/>
      <c r="B155" s="108"/>
      <c r="C155" s="109"/>
      <c r="D155" s="109"/>
      <c r="E155" s="110"/>
      <c r="F155" s="163"/>
      <c r="G155" s="163"/>
      <c r="H155" s="105" t="s">
        <v>54</v>
      </c>
      <c r="I155" s="118"/>
      <c r="J155" s="111"/>
      <c r="K155" s="120">
        <v>0</v>
      </c>
      <c r="L155" s="112"/>
      <c r="M155" s="115"/>
      <c r="N155" s="113"/>
      <c r="O155" s="122"/>
    </row>
    <row r="156" spans="1:24" s="18" customFormat="1" x14ac:dyDescent="0.25">
      <c r="A156" s="23"/>
      <c r="B156" s="108"/>
      <c r="C156" s="109"/>
      <c r="D156" s="109"/>
      <c r="E156" s="110"/>
      <c r="F156" s="116"/>
      <c r="H156" s="23"/>
      <c r="K156" s="56"/>
      <c r="L156" s="56"/>
      <c r="M156" s="72"/>
      <c r="N156" s="56"/>
    </row>
    <row r="157" spans="1:24" s="18" customFormat="1" x14ac:dyDescent="0.25">
      <c r="A157" s="23"/>
      <c r="B157" s="109"/>
      <c r="C157" s="109"/>
      <c r="D157" s="109"/>
      <c r="H157" s="23"/>
      <c r="K157" s="56"/>
      <c r="L157" s="56"/>
      <c r="M157" s="72"/>
      <c r="N157" s="56"/>
    </row>
    <row r="158" spans="1:24" s="23" customFormat="1" ht="38.25" x14ac:dyDescent="0.25">
      <c r="A158" s="89" t="s">
        <v>21</v>
      </c>
      <c r="B158" s="66" t="s">
        <v>23</v>
      </c>
      <c r="C158" s="89" t="s">
        <v>24</v>
      </c>
      <c r="D158" s="66" t="s">
        <v>19</v>
      </c>
      <c r="E158" s="66" t="s">
        <v>26</v>
      </c>
      <c r="F158" s="79" t="s">
        <v>27</v>
      </c>
      <c r="G158" s="79" t="s">
        <v>100</v>
      </c>
      <c r="H158" s="79" t="s">
        <v>29</v>
      </c>
      <c r="I158" s="79" t="s">
        <v>30</v>
      </c>
      <c r="J158" s="79" t="s">
        <v>31</v>
      </c>
      <c r="K158" s="90" t="s">
        <v>32</v>
      </c>
      <c r="L158" s="90" t="s">
        <v>33</v>
      </c>
      <c r="M158" s="127" t="s">
        <v>19</v>
      </c>
      <c r="N158" s="90" t="s">
        <v>34</v>
      </c>
      <c r="O158" s="100"/>
      <c r="P158" s="101"/>
      <c r="Q158" s="101"/>
      <c r="R158" s="101"/>
      <c r="S158" s="101"/>
      <c r="T158" s="101"/>
      <c r="U158" s="101"/>
      <c r="V158" s="101"/>
      <c r="W158" s="101"/>
      <c r="X158" s="101"/>
    </row>
    <row r="159" spans="1:24" s="18" customFormat="1" x14ac:dyDescent="0.25">
      <c r="A159" s="102">
        <v>10</v>
      </c>
      <c r="B159" s="103">
        <f>SUM(K159:L172,N159:N172)</f>
        <v>0</v>
      </c>
      <c r="C159" s="102" t="s">
        <v>36</v>
      </c>
      <c r="D159" s="103">
        <f>SUM(M159:M172)</f>
        <v>0</v>
      </c>
      <c r="E159" s="104"/>
      <c r="F159" s="161" t="s">
        <v>56</v>
      </c>
      <c r="G159" s="161"/>
      <c r="H159" s="105" t="s">
        <v>37</v>
      </c>
      <c r="I159" s="117"/>
      <c r="J159" s="106"/>
      <c r="K159" s="107"/>
      <c r="L159" s="119">
        <v>0</v>
      </c>
      <c r="M159" s="84">
        <v>0</v>
      </c>
      <c r="N159" s="107"/>
    </row>
    <row r="160" spans="1:24" s="18" customFormat="1" x14ac:dyDescent="0.25">
      <c r="A160" s="23"/>
      <c r="B160" s="108"/>
      <c r="C160" s="109"/>
      <c r="D160" s="109"/>
      <c r="E160" s="110"/>
      <c r="F160" s="162"/>
      <c r="G160" s="162"/>
      <c r="H160" s="105" t="s">
        <v>38</v>
      </c>
      <c r="I160" s="118"/>
      <c r="J160" s="111"/>
      <c r="K160" s="112"/>
      <c r="L160" s="119">
        <v>0</v>
      </c>
      <c r="M160" s="84">
        <v>0</v>
      </c>
      <c r="N160" s="113"/>
      <c r="O160" s="122"/>
    </row>
    <row r="161" spans="1:24" s="18" customFormat="1" x14ac:dyDescent="0.25">
      <c r="A161" s="23"/>
      <c r="B161" s="108"/>
      <c r="C161" s="109"/>
      <c r="D161" s="109"/>
      <c r="E161" s="110"/>
      <c r="F161" s="162"/>
      <c r="G161" s="162"/>
      <c r="H161" s="105" t="s">
        <v>39</v>
      </c>
      <c r="I161" s="118"/>
      <c r="J161" s="111"/>
      <c r="K161" s="112"/>
      <c r="L161" s="119">
        <v>0</v>
      </c>
      <c r="M161" s="84">
        <v>0</v>
      </c>
      <c r="N161" s="113"/>
      <c r="O161" s="122"/>
    </row>
    <row r="162" spans="1:24" s="18" customFormat="1" x14ac:dyDescent="0.25">
      <c r="A162" s="109"/>
      <c r="B162" s="108"/>
      <c r="C162" s="109"/>
      <c r="D162" s="109"/>
      <c r="E162" s="110"/>
      <c r="F162" s="162"/>
      <c r="G162" s="162"/>
      <c r="H162" s="105" t="s">
        <v>40</v>
      </c>
      <c r="I162" s="118"/>
      <c r="J162" s="111"/>
      <c r="K162" s="112"/>
      <c r="L162" s="119">
        <v>0</v>
      </c>
      <c r="M162" s="75"/>
      <c r="N162" s="113"/>
      <c r="O162" s="114"/>
    </row>
    <row r="163" spans="1:24" s="18" customFormat="1" x14ac:dyDescent="0.25">
      <c r="A163" s="23"/>
      <c r="B163" s="108"/>
      <c r="C163" s="109"/>
      <c r="D163" s="109"/>
      <c r="E163" s="110"/>
      <c r="F163" s="162"/>
      <c r="G163" s="162"/>
      <c r="H163" s="105" t="s">
        <v>41</v>
      </c>
      <c r="I163" s="118"/>
      <c r="J163" s="111"/>
      <c r="K163" s="112"/>
      <c r="L163" s="119">
        <v>0</v>
      </c>
      <c r="M163" s="84">
        <v>0</v>
      </c>
      <c r="N163" s="113"/>
      <c r="O163" s="122"/>
    </row>
    <row r="164" spans="1:24" s="18" customFormat="1" x14ac:dyDescent="0.25">
      <c r="A164" s="23"/>
      <c r="B164" s="108"/>
      <c r="C164" s="109"/>
      <c r="D164" s="109"/>
      <c r="E164" s="110"/>
      <c r="F164" s="162"/>
      <c r="G164" s="162"/>
      <c r="H164" s="105" t="s">
        <v>57</v>
      </c>
      <c r="I164" s="118"/>
      <c r="J164" s="111"/>
      <c r="K164" s="112"/>
      <c r="L164" s="119">
        <v>0</v>
      </c>
      <c r="M164" s="84">
        <v>0</v>
      </c>
      <c r="N164" s="113"/>
      <c r="O164" s="122"/>
    </row>
    <row r="165" spans="1:24" s="18" customFormat="1" x14ac:dyDescent="0.25">
      <c r="A165" s="23"/>
      <c r="B165" s="108"/>
      <c r="C165" s="109"/>
      <c r="D165" s="109"/>
      <c r="E165" s="110"/>
      <c r="F165" s="162"/>
      <c r="G165" s="162"/>
      <c r="H165" s="105" t="s">
        <v>43</v>
      </c>
      <c r="I165" s="118"/>
      <c r="J165" s="111"/>
      <c r="K165" s="112"/>
      <c r="L165" s="119">
        <v>0</v>
      </c>
      <c r="M165" s="84">
        <v>0</v>
      </c>
      <c r="N165" s="113"/>
      <c r="O165" s="122"/>
    </row>
    <row r="166" spans="1:24" s="18" customFormat="1" x14ac:dyDescent="0.25">
      <c r="A166" s="23"/>
      <c r="B166" s="108"/>
      <c r="C166" s="109"/>
      <c r="D166" s="109"/>
      <c r="E166" s="110"/>
      <c r="F166" s="162"/>
      <c r="G166" s="162"/>
      <c r="H166" s="105" t="s">
        <v>44</v>
      </c>
      <c r="I166" s="118"/>
      <c r="J166" s="111"/>
      <c r="K166" s="112"/>
      <c r="L166" s="119">
        <v>0</v>
      </c>
      <c r="M166" s="84">
        <v>0</v>
      </c>
      <c r="N166" s="113"/>
      <c r="O166" s="122"/>
    </row>
    <row r="167" spans="1:24" s="18" customFormat="1" x14ac:dyDescent="0.25">
      <c r="A167" s="23"/>
      <c r="B167" s="108"/>
      <c r="C167" s="109"/>
      <c r="D167" s="109"/>
      <c r="E167" s="110"/>
      <c r="F167" s="162"/>
      <c r="G167" s="162"/>
      <c r="H167" s="105" t="s">
        <v>45</v>
      </c>
      <c r="I167" s="118"/>
      <c r="J167" s="111"/>
      <c r="K167" s="112"/>
      <c r="L167" s="119">
        <v>0</v>
      </c>
      <c r="M167" s="84">
        <v>0</v>
      </c>
      <c r="N167" s="113"/>
      <c r="O167" s="122"/>
    </row>
    <row r="168" spans="1:24" s="18" customFormat="1" x14ac:dyDescent="0.25">
      <c r="A168" s="23"/>
      <c r="B168" s="108"/>
      <c r="C168" s="109"/>
      <c r="D168" s="109"/>
      <c r="E168" s="110"/>
      <c r="F168" s="162"/>
      <c r="G168" s="162"/>
      <c r="H168" s="105" t="s">
        <v>46</v>
      </c>
      <c r="I168" s="118"/>
      <c r="J168" s="111"/>
      <c r="K168" s="112"/>
      <c r="L168" s="119">
        <v>0</v>
      </c>
      <c r="M168" s="75"/>
      <c r="N168" s="113"/>
      <c r="O168" s="122"/>
    </row>
    <row r="169" spans="1:24" s="18" customFormat="1" x14ac:dyDescent="0.25">
      <c r="A169" s="23"/>
      <c r="B169" s="108"/>
      <c r="C169" s="109"/>
      <c r="D169" s="109"/>
      <c r="E169" s="110"/>
      <c r="F169" s="162"/>
      <c r="G169" s="162"/>
      <c r="H169" s="105" t="s">
        <v>47</v>
      </c>
      <c r="I169" s="118"/>
      <c r="J169" s="111"/>
      <c r="K169" s="112"/>
      <c r="L169" s="112"/>
      <c r="M169" s="115"/>
      <c r="N169" s="121">
        <v>0</v>
      </c>
      <c r="O169" s="122"/>
    </row>
    <row r="170" spans="1:24" s="18" customFormat="1" x14ac:dyDescent="0.25">
      <c r="A170" s="23"/>
      <c r="B170" s="108"/>
      <c r="C170" s="109"/>
      <c r="D170" s="109"/>
      <c r="E170" s="110"/>
      <c r="F170" s="162"/>
      <c r="G170" s="162"/>
      <c r="H170" s="105" t="s">
        <v>48</v>
      </c>
      <c r="I170" s="118" t="s">
        <v>49</v>
      </c>
      <c r="J170" s="111"/>
      <c r="K170" s="120">
        <v>0</v>
      </c>
      <c r="L170" s="112"/>
      <c r="M170" s="115"/>
      <c r="N170" s="113"/>
      <c r="O170" s="122"/>
    </row>
    <row r="171" spans="1:24" s="18" customFormat="1" x14ac:dyDescent="0.25">
      <c r="A171" s="23"/>
      <c r="B171" s="108"/>
      <c r="C171" s="109"/>
      <c r="D171" s="109"/>
      <c r="E171" s="110"/>
      <c r="F171" s="162"/>
      <c r="G171" s="162"/>
      <c r="H171" s="105" t="s">
        <v>50</v>
      </c>
      <c r="I171" s="118" t="s">
        <v>51</v>
      </c>
      <c r="J171" s="111"/>
      <c r="K171" s="120">
        <v>0</v>
      </c>
      <c r="L171" s="112"/>
      <c r="M171" s="115"/>
      <c r="N171" s="113"/>
      <c r="O171" s="122"/>
    </row>
    <row r="172" spans="1:24" s="18" customFormat="1" x14ac:dyDescent="0.25">
      <c r="A172" s="23"/>
      <c r="B172" s="108"/>
      <c r="C172" s="109"/>
      <c r="D172" s="109"/>
      <c r="E172" s="110"/>
      <c r="F172" s="163"/>
      <c r="G172" s="163"/>
      <c r="H172" s="105" t="s">
        <v>54</v>
      </c>
      <c r="I172" s="118"/>
      <c r="J172" s="111"/>
      <c r="K172" s="120">
        <v>0</v>
      </c>
      <c r="L172" s="112"/>
      <c r="M172" s="115"/>
      <c r="N172" s="113"/>
      <c r="O172" s="122"/>
    </row>
    <row r="173" spans="1:24" s="18" customFormat="1" x14ac:dyDescent="0.25">
      <c r="A173" s="23"/>
      <c r="B173" s="108"/>
      <c r="C173" s="109"/>
      <c r="D173" s="109"/>
      <c r="E173" s="110"/>
      <c r="F173" s="116"/>
      <c r="H173" s="23"/>
      <c r="K173" s="56"/>
      <c r="L173" s="56"/>
      <c r="M173" s="72"/>
      <c r="N173" s="56"/>
    </row>
    <row r="174" spans="1:24" s="18" customFormat="1" x14ac:dyDescent="0.25">
      <c r="A174" s="23"/>
      <c r="B174" s="109"/>
      <c r="C174" s="109"/>
      <c r="D174" s="109"/>
      <c r="H174" s="23"/>
      <c r="K174" s="56"/>
      <c r="L174" s="56"/>
      <c r="M174" s="72"/>
      <c r="N174" s="56"/>
    </row>
    <row r="175" spans="1:24" s="23" customFormat="1" ht="38.25" x14ac:dyDescent="0.25">
      <c r="A175" s="89" t="s">
        <v>21</v>
      </c>
      <c r="B175" s="66" t="s">
        <v>23</v>
      </c>
      <c r="C175" s="89" t="s">
        <v>24</v>
      </c>
      <c r="D175" s="66" t="s">
        <v>19</v>
      </c>
      <c r="E175" s="66" t="s">
        <v>26</v>
      </c>
      <c r="F175" s="79" t="s">
        <v>27</v>
      </c>
      <c r="G175" s="79" t="s">
        <v>100</v>
      </c>
      <c r="H175" s="79" t="s">
        <v>29</v>
      </c>
      <c r="I175" s="79" t="s">
        <v>30</v>
      </c>
      <c r="J175" s="79" t="s">
        <v>31</v>
      </c>
      <c r="K175" s="90" t="s">
        <v>32</v>
      </c>
      <c r="L175" s="90" t="s">
        <v>33</v>
      </c>
      <c r="M175" s="127" t="s">
        <v>19</v>
      </c>
      <c r="N175" s="90" t="s">
        <v>34</v>
      </c>
      <c r="O175" s="100"/>
      <c r="P175" s="101"/>
      <c r="Q175" s="101"/>
      <c r="R175" s="101"/>
      <c r="S175" s="101"/>
      <c r="T175" s="101"/>
      <c r="U175" s="101"/>
      <c r="V175" s="101"/>
      <c r="W175" s="101"/>
      <c r="X175" s="101"/>
    </row>
    <row r="176" spans="1:24" s="18" customFormat="1" x14ac:dyDescent="0.25">
      <c r="A176" s="102">
        <v>11</v>
      </c>
      <c r="B176" s="103">
        <f>SUM(K176:L189,N176:N189)</f>
        <v>0</v>
      </c>
      <c r="C176" s="102" t="s">
        <v>36</v>
      </c>
      <c r="D176" s="103">
        <f>SUM(M176:M189)</f>
        <v>0</v>
      </c>
      <c r="E176" s="104"/>
      <c r="F176" s="161" t="s">
        <v>56</v>
      </c>
      <c r="G176" s="161"/>
      <c r="H176" s="105" t="s">
        <v>37</v>
      </c>
      <c r="I176" s="117"/>
      <c r="J176" s="106"/>
      <c r="K176" s="107"/>
      <c r="L176" s="119">
        <v>0</v>
      </c>
      <c r="M176" s="84">
        <v>0</v>
      </c>
      <c r="N176" s="107"/>
    </row>
    <row r="177" spans="1:24" s="18" customFormat="1" x14ac:dyDescent="0.25">
      <c r="A177" s="23"/>
      <c r="B177" s="108"/>
      <c r="C177" s="109"/>
      <c r="D177" s="109"/>
      <c r="E177" s="110"/>
      <c r="F177" s="162"/>
      <c r="G177" s="162"/>
      <c r="H177" s="105" t="s">
        <v>38</v>
      </c>
      <c r="I177" s="118"/>
      <c r="J177" s="111"/>
      <c r="K177" s="112"/>
      <c r="L177" s="119">
        <v>0</v>
      </c>
      <c r="M177" s="84">
        <v>0</v>
      </c>
      <c r="N177" s="113"/>
      <c r="O177" s="114"/>
    </row>
    <row r="178" spans="1:24" s="18" customFormat="1" x14ac:dyDescent="0.25">
      <c r="A178" s="23"/>
      <c r="B178" s="108"/>
      <c r="C178" s="109"/>
      <c r="D178" s="109"/>
      <c r="E178" s="110"/>
      <c r="F178" s="162"/>
      <c r="G178" s="162"/>
      <c r="H178" s="105" t="s">
        <v>39</v>
      </c>
      <c r="I178" s="118"/>
      <c r="J178" s="111"/>
      <c r="K178" s="112"/>
      <c r="L178" s="119">
        <v>0</v>
      </c>
      <c r="M178" s="84">
        <v>0</v>
      </c>
      <c r="N178" s="113"/>
      <c r="O178" s="122"/>
    </row>
    <row r="179" spans="1:24" s="18" customFormat="1" x14ac:dyDescent="0.25">
      <c r="A179" s="109"/>
      <c r="B179" s="108"/>
      <c r="C179" s="109"/>
      <c r="D179" s="109"/>
      <c r="E179" s="110"/>
      <c r="F179" s="162"/>
      <c r="G179" s="162"/>
      <c r="H179" s="105" t="s">
        <v>40</v>
      </c>
      <c r="I179" s="118"/>
      <c r="J179" s="111"/>
      <c r="K179" s="112"/>
      <c r="L179" s="119">
        <v>0</v>
      </c>
      <c r="M179" s="75"/>
      <c r="N179" s="113"/>
      <c r="O179" s="114"/>
    </row>
    <row r="180" spans="1:24" s="18" customFormat="1" x14ac:dyDescent="0.25">
      <c r="A180" s="23"/>
      <c r="B180" s="108"/>
      <c r="C180" s="109"/>
      <c r="D180" s="109"/>
      <c r="E180" s="110"/>
      <c r="F180" s="162"/>
      <c r="G180" s="162"/>
      <c r="H180" s="105" t="s">
        <v>41</v>
      </c>
      <c r="I180" s="118"/>
      <c r="J180" s="111"/>
      <c r="K180" s="112"/>
      <c r="L180" s="119">
        <v>0</v>
      </c>
      <c r="M180" s="84">
        <v>0</v>
      </c>
      <c r="N180" s="113"/>
      <c r="O180" s="122"/>
    </row>
    <row r="181" spans="1:24" s="18" customFormat="1" x14ac:dyDescent="0.25">
      <c r="A181" s="23"/>
      <c r="B181" s="108"/>
      <c r="C181" s="109"/>
      <c r="D181" s="109"/>
      <c r="E181" s="110"/>
      <c r="F181" s="162"/>
      <c r="G181" s="162"/>
      <c r="H181" s="105" t="s">
        <v>57</v>
      </c>
      <c r="I181" s="118"/>
      <c r="J181" s="111"/>
      <c r="K181" s="112"/>
      <c r="L181" s="119">
        <v>0</v>
      </c>
      <c r="M181" s="84">
        <v>0</v>
      </c>
      <c r="N181" s="113"/>
      <c r="O181" s="122"/>
    </row>
    <row r="182" spans="1:24" s="18" customFormat="1" x14ac:dyDescent="0.25">
      <c r="A182" s="23"/>
      <c r="B182" s="108"/>
      <c r="C182" s="109"/>
      <c r="D182" s="109"/>
      <c r="E182" s="110"/>
      <c r="F182" s="162"/>
      <c r="G182" s="162"/>
      <c r="H182" s="105" t="s">
        <v>43</v>
      </c>
      <c r="I182" s="118"/>
      <c r="J182" s="111"/>
      <c r="K182" s="112"/>
      <c r="L182" s="119">
        <v>0</v>
      </c>
      <c r="M182" s="84">
        <v>0</v>
      </c>
      <c r="N182" s="113"/>
      <c r="O182" s="122"/>
    </row>
    <row r="183" spans="1:24" s="18" customFormat="1" x14ac:dyDescent="0.25">
      <c r="A183" s="23"/>
      <c r="B183" s="108"/>
      <c r="C183" s="109"/>
      <c r="D183" s="109"/>
      <c r="E183" s="110"/>
      <c r="F183" s="162"/>
      <c r="G183" s="162"/>
      <c r="H183" s="105" t="s">
        <v>44</v>
      </c>
      <c r="I183" s="118"/>
      <c r="J183" s="111"/>
      <c r="K183" s="112"/>
      <c r="L183" s="119">
        <v>0</v>
      </c>
      <c r="M183" s="84">
        <v>0</v>
      </c>
      <c r="N183" s="113"/>
      <c r="O183" s="122"/>
    </row>
    <row r="184" spans="1:24" s="18" customFormat="1" x14ac:dyDescent="0.25">
      <c r="A184" s="23"/>
      <c r="B184" s="108"/>
      <c r="C184" s="109"/>
      <c r="D184" s="109"/>
      <c r="E184" s="110"/>
      <c r="F184" s="162"/>
      <c r="G184" s="162"/>
      <c r="H184" s="105" t="s">
        <v>45</v>
      </c>
      <c r="I184" s="118"/>
      <c r="J184" s="111"/>
      <c r="K184" s="112"/>
      <c r="L184" s="119">
        <v>0</v>
      </c>
      <c r="M184" s="84">
        <v>0</v>
      </c>
      <c r="N184" s="113"/>
      <c r="O184" s="122"/>
    </row>
    <row r="185" spans="1:24" s="18" customFormat="1" x14ac:dyDescent="0.25">
      <c r="A185" s="23"/>
      <c r="B185" s="108"/>
      <c r="C185" s="109"/>
      <c r="D185" s="109"/>
      <c r="E185" s="110"/>
      <c r="F185" s="162"/>
      <c r="G185" s="162"/>
      <c r="H185" s="105" t="s">
        <v>46</v>
      </c>
      <c r="I185" s="118"/>
      <c r="J185" s="111"/>
      <c r="K185" s="112"/>
      <c r="L185" s="119">
        <v>0</v>
      </c>
      <c r="M185" s="75"/>
      <c r="N185" s="113"/>
      <c r="O185" s="122"/>
    </row>
    <row r="186" spans="1:24" s="18" customFormat="1" x14ac:dyDescent="0.25">
      <c r="A186" s="23"/>
      <c r="B186" s="108"/>
      <c r="C186" s="109"/>
      <c r="D186" s="109"/>
      <c r="E186" s="110"/>
      <c r="F186" s="162"/>
      <c r="G186" s="162"/>
      <c r="H186" s="105" t="s">
        <v>47</v>
      </c>
      <c r="I186" s="118"/>
      <c r="J186" s="111"/>
      <c r="K186" s="112"/>
      <c r="L186" s="112"/>
      <c r="M186" s="115"/>
      <c r="N186" s="121">
        <v>0</v>
      </c>
      <c r="O186" s="122"/>
    </row>
    <row r="187" spans="1:24" s="18" customFormat="1" x14ac:dyDescent="0.25">
      <c r="A187" s="23"/>
      <c r="B187" s="108"/>
      <c r="C187" s="109"/>
      <c r="D187" s="109"/>
      <c r="E187" s="110"/>
      <c r="F187" s="162"/>
      <c r="G187" s="162"/>
      <c r="H187" s="105" t="s">
        <v>48</v>
      </c>
      <c r="I187" s="118" t="s">
        <v>49</v>
      </c>
      <c r="J187" s="111"/>
      <c r="K187" s="120">
        <v>0</v>
      </c>
      <c r="L187" s="112"/>
      <c r="M187" s="115"/>
      <c r="N187" s="113"/>
      <c r="O187" s="122"/>
    </row>
    <row r="188" spans="1:24" s="18" customFormat="1" x14ac:dyDescent="0.25">
      <c r="A188" s="23"/>
      <c r="B188" s="108"/>
      <c r="C188" s="109"/>
      <c r="D188" s="109"/>
      <c r="E188" s="110"/>
      <c r="F188" s="162"/>
      <c r="G188" s="162"/>
      <c r="H188" s="105" t="s">
        <v>50</v>
      </c>
      <c r="I188" s="118" t="s">
        <v>51</v>
      </c>
      <c r="J188" s="111"/>
      <c r="K188" s="120">
        <v>0</v>
      </c>
      <c r="L188" s="112"/>
      <c r="M188" s="115"/>
      <c r="N188" s="113"/>
      <c r="O188" s="122"/>
    </row>
    <row r="189" spans="1:24" s="18" customFormat="1" x14ac:dyDescent="0.25">
      <c r="A189" s="23"/>
      <c r="B189" s="108"/>
      <c r="C189" s="109"/>
      <c r="D189" s="109"/>
      <c r="E189" s="110"/>
      <c r="F189" s="163"/>
      <c r="G189" s="163"/>
      <c r="H189" s="105" t="s">
        <v>54</v>
      </c>
      <c r="I189" s="118"/>
      <c r="J189" s="111"/>
      <c r="K189" s="120">
        <v>0</v>
      </c>
      <c r="L189" s="112"/>
      <c r="M189" s="115"/>
      <c r="N189" s="113"/>
      <c r="O189" s="122"/>
    </row>
    <row r="190" spans="1:24" s="18" customFormat="1" x14ac:dyDescent="0.25">
      <c r="A190" s="23"/>
      <c r="B190" s="109"/>
      <c r="C190" s="109"/>
      <c r="D190" s="109"/>
      <c r="H190" s="23"/>
      <c r="K190" s="56"/>
      <c r="L190" s="56"/>
      <c r="M190" s="72"/>
      <c r="N190" s="56"/>
    </row>
    <row r="191" spans="1:24" s="18" customFormat="1" x14ac:dyDescent="0.25">
      <c r="A191" s="23"/>
      <c r="B191" s="109"/>
      <c r="C191" s="109"/>
      <c r="D191" s="109"/>
      <c r="H191" s="23"/>
      <c r="K191" s="56"/>
      <c r="L191" s="56"/>
      <c r="M191" s="72"/>
      <c r="N191" s="56"/>
    </row>
    <row r="192" spans="1:24" s="23" customFormat="1" x14ac:dyDescent="0.25">
      <c r="A192" s="128" t="s">
        <v>60</v>
      </c>
      <c r="B192" s="129">
        <f>SUM(B5:B191)</f>
        <v>0</v>
      </c>
      <c r="C192" s="130" t="e">
        <f>+C6+C22+#REF!+#REF!+#REF!+#REF!+#REF!+#REF!+#REF!+#REF!+#REF!</f>
        <v>#VALUE!</v>
      </c>
      <c r="D192" s="131">
        <f>SUM(D5:D191)</f>
        <v>0</v>
      </c>
      <c r="E192" s="101"/>
      <c r="F192" s="124"/>
      <c r="G192" s="31"/>
      <c r="H192" s="31"/>
      <c r="I192" s="31"/>
      <c r="J192" s="31"/>
      <c r="K192" s="132">
        <f t="shared" ref="K192:N192" si="0">SUM(K5:K191)</f>
        <v>0</v>
      </c>
      <c r="L192" s="132">
        <f t="shared" si="0"/>
        <v>0</v>
      </c>
      <c r="M192" s="133">
        <f t="shared" si="0"/>
        <v>0</v>
      </c>
      <c r="N192" s="132">
        <f t="shared" si="0"/>
        <v>0</v>
      </c>
      <c r="O192" s="31"/>
      <c r="P192" s="31"/>
      <c r="Q192" s="31"/>
      <c r="R192" s="31"/>
      <c r="S192" s="31"/>
      <c r="T192" s="31"/>
      <c r="U192" s="31"/>
      <c r="V192" s="31"/>
      <c r="W192" s="31"/>
      <c r="X192" s="31"/>
    </row>
    <row r="193" spans="1:14" s="18" customFormat="1" x14ac:dyDescent="0.25">
      <c r="A193" s="23"/>
      <c r="B193" s="60"/>
      <c r="C193" s="23"/>
      <c r="D193" s="23"/>
      <c r="E193" s="110"/>
      <c r="F193" s="116"/>
      <c r="H193" s="23"/>
      <c r="K193" s="56"/>
      <c r="L193" s="56"/>
      <c r="N193" s="56"/>
    </row>
    <row r="194" spans="1:14" s="18" customFormat="1" x14ac:dyDescent="0.25">
      <c r="A194" s="23"/>
      <c r="B194" s="60"/>
      <c r="C194" s="23"/>
      <c r="D194" s="23"/>
      <c r="E194" s="110"/>
      <c r="F194" s="116"/>
      <c r="H194" s="23"/>
      <c r="K194" s="56"/>
      <c r="L194" s="56"/>
      <c r="N194" s="56"/>
    </row>
    <row r="195" spans="1:14" s="23" customFormat="1" x14ac:dyDescent="0.25">
      <c r="A195" s="61" t="s">
        <v>63</v>
      </c>
      <c r="B195" s="60"/>
      <c r="E195" s="109"/>
      <c r="F195" s="125"/>
      <c r="K195" s="52"/>
      <c r="L195" s="52"/>
      <c r="N195" s="52"/>
    </row>
    <row r="196" spans="1:14" s="23" customFormat="1" x14ac:dyDescent="0.25">
      <c r="B196" s="60" t="s">
        <v>64</v>
      </c>
      <c r="E196" s="109"/>
      <c r="F196" s="125"/>
      <c r="K196" s="52"/>
      <c r="L196" s="52"/>
      <c r="N196" s="52"/>
    </row>
    <row r="197" spans="1:14" s="23" customFormat="1" x14ac:dyDescent="0.25">
      <c r="B197" s="60" t="s">
        <v>65</v>
      </c>
      <c r="E197" s="109"/>
      <c r="F197" s="125"/>
      <c r="K197" s="52"/>
      <c r="L197" s="52"/>
      <c r="N197" s="52"/>
    </row>
    <row r="198" spans="1:14" s="23" customFormat="1" x14ac:dyDescent="0.25">
      <c r="B198" s="60" t="s">
        <v>66</v>
      </c>
      <c r="E198" s="109"/>
      <c r="F198" s="125"/>
      <c r="K198" s="52"/>
      <c r="L198" s="52"/>
      <c r="N198" s="52"/>
    </row>
    <row r="199" spans="1:14" s="23" customFormat="1" x14ac:dyDescent="0.25">
      <c r="A199" s="61" t="s">
        <v>67</v>
      </c>
      <c r="B199" s="60"/>
      <c r="E199" s="109"/>
      <c r="F199" s="125"/>
      <c r="K199" s="52"/>
      <c r="L199" s="52"/>
      <c r="N199" s="52"/>
    </row>
    <row r="200" spans="1:14" s="23" customFormat="1" x14ac:dyDescent="0.25">
      <c r="B200" s="126" t="s">
        <v>140</v>
      </c>
      <c r="E200" s="109"/>
      <c r="F200" s="125"/>
      <c r="K200" s="52"/>
      <c r="L200" s="52"/>
      <c r="N200" s="52"/>
    </row>
    <row r="201" spans="1:14" s="23" customFormat="1" x14ac:dyDescent="0.25">
      <c r="B201" s="126" t="s">
        <v>141</v>
      </c>
      <c r="E201" s="109"/>
      <c r="F201" s="125"/>
      <c r="K201" s="52"/>
      <c r="L201" s="52"/>
      <c r="N201" s="52"/>
    </row>
    <row r="202" spans="1:14" s="23" customFormat="1" x14ac:dyDescent="0.25">
      <c r="B202" s="126" t="s">
        <v>138</v>
      </c>
      <c r="E202" s="109"/>
      <c r="F202" s="125"/>
      <c r="K202" s="52"/>
      <c r="L202" s="52"/>
      <c r="N202" s="52"/>
    </row>
    <row r="203" spans="1:14" s="23" customFormat="1" x14ac:dyDescent="0.25">
      <c r="B203" s="60" t="s">
        <v>68</v>
      </c>
      <c r="E203" s="109"/>
      <c r="F203" s="125"/>
      <c r="K203" s="52"/>
      <c r="L203" s="52"/>
      <c r="N203" s="52"/>
    </row>
    <row r="204" spans="1:14" s="23" customFormat="1" x14ac:dyDescent="0.25">
      <c r="B204" s="126" t="s">
        <v>139</v>
      </c>
      <c r="E204" s="109"/>
      <c r="F204" s="125"/>
      <c r="K204" s="52"/>
      <c r="L204" s="52"/>
      <c r="N204" s="52"/>
    </row>
    <row r="205" spans="1:14" s="23" customFormat="1" x14ac:dyDescent="0.25">
      <c r="A205" s="61" t="s">
        <v>69</v>
      </c>
      <c r="B205" s="60"/>
      <c r="E205" s="109"/>
      <c r="F205" s="125"/>
      <c r="K205" s="52"/>
      <c r="L205" s="52"/>
      <c r="N205" s="52"/>
    </row>
    <row r="206" spans="1:14" s="23" customFormat="1" x14ac:dyDescent="0.25">
      <c r="B206" s="126" t="s">
        <v>140</v>
      </c>
      <c r="E206" s="109"/>
      <c r="F206" s="125"/>
      <c r="K206" s="52"/>
      <c r="L206" s="52"/>
      <c r="N206" s="52"/>
    </row>
    <row r="207" spans="1:14" s="23" customFormat="1" x14ac:dyDescent="0.25">
      <c r="B207" s="126" t="s">
        <v>141</v>
      </c>
      <c r="E207" s="109"/>
      <c r="F207" s="125"/>
      <c r="K207" s="52"/>
      <c r="L207" s="52"/>
      <c r="N207" s="52"/>
    </row>
    <row r="208" spans="1:14" s="23" customFormat="1" x14ac:dyDescent="0.25">
      <c r="B208" s="126" t="s">
        <v>138</v>
      </c>
      <c r="E208" s="109"/>
      <c r="F208" s="125"/>
      <c r="K208" s="52"/>
      <c r="L208" s="52"/>
      <c r="N208" s="52"/>
    </row>
    <row r="209" spans="1:14" s="23" customFormat="1" x14ac:dyDescent="0.25">
      <c r="B209" s="126" t="s">
        <v>142</v>
      </c>
      <c r="E209" s="109"/>
      <c r="F209" s="125"/>
      <c r="K209" s="52"/>
      <c r="L209" s="52"/>
      <c r="N209" s="52"/>
    </row>
    <row r="210" spans="1:14" s="23" customFormat="1" x14ac:dyDescent="0.25">
      <c r="B210" s="126" t="s">
        <v>139</v>
      </c>
      <c r="E210" s="109"/>
      <c r="F210" s="125"/>
      <c r="K210" s="52"/>
      <c r="L210" s="52"/>
      <c r="N210" s="52"/>
    </row>
    <row r="211" spans="1:14" s="18" customFormat="1" x14ac:dyDescent="0.25">
      <c r="A211" s="23"/>
      <c r="B211" s="60"/>
      <c r="C211" s="23"/>
      <c r="D211" s="23"/>
      <c r="E211" s="110"/>
      <c r="F211" s="116"/>
      <c r="H211" s="23"/>
      <c r="K211" s="56"/>
      <c r="L211" s="56"/>
      <c r="N211" s="56"/>
    </row>
    <row r="212" spans="1:14" s="18" customFormat="1" ht="15" customHeight="1" x14ac:dyDescent="0.25">
      <c r="A212" s="23"/>
      <c r="B212" s="23"/>
      <c r="C212" s="23"/>
      <c r="D212" s="23"/>
      <c r="H212" s="23"/>
      <c r="K212" s="56"/>
      <c r="L212" s="56"/>
      <c r="N212" s="56"/>
    </row>
    <row r="213" spans="1:14" s="18" customFormat="1" ht="15" customHeight="1" x14ac:dyDescent="0.25">
      <c r="A213" s="23"/>
      <c r="B213" s="23"/>
      <c r="C213" s="23"/>
      <c r="D213" s="23"/>
      <c r="H213" s="23"/>
      <c r="K213" s="56"/>
      <c r="L213" s="56"/>
      <c r="N213" s="56"/>
    </row>
    <row r="214" spans="1:14" s="18" customFormat="1" ht="15" customHeight="1" x14ac:dyDescent="0.25">
      <c r="A214" s="23"/>
      <c r="B214" s="23"/>
      <c r="C214" s="23"/>
      <c r="D214" s="23"/>
      <c r="H214" s="23"/>
      <c r="K214" s="56"/>
      <c r="L214" s="56"/>
      <c r="N214" s="56"/>
    </row>
    <row r="215" spans="1:14" s="18" customFormat="1" ht="15" customHeight="1" x14ac:dyDescent="0.25">
      <c r="A215" s="23"/>
      <c r="B215" s="23"/>
      <c r="C215" s="23"/>
      <c r="D215" s="23"/>
      <c r="H215" s="23"/>
      <c r="K215" s="56"/>
      <c r="L215" s="56"/>
      <c r="N215" s="56"/>
    </row>
    <row r="216" spans="1:14" s="18" customFormat="1" ht="15" customHeight="1" x14ac:dyDescent="0.25">
      <c r="A216" s="23"/>
      <c r="B216" s="23"/>
      <c r="C216" s="23"/>
      <c r="D216" s="23"/>
      <c r="H216" s="23"/>
      <c r="K216" s="56"/>
      <c r="L216" s="56"/>
      <c r="N216" s="56"/>
    </row>
    <row r="217" spans="1:14" s="18" customFormat="1" ht="15" customHeight="1" x14ac:dyDescent="0.25">
      <c r="A217" s="23"/>
      <c r="B217" s="23"/>
      <c r="C217" s="23"/>
      <c r="D217" s="23"/>
      <c r="H217" s="23"/>
      <c r="K217" s="56"/>
      <c r="L217" s="56"/>
      <c r="N217" s="56"/>
    </row>
    <row r="218" spans="1:14" s="18" customFormat="1" ht="15" customHeight="1" x14ac:dyDescent="0.25">
      <c r="A218" s="23"/>
      <c r="B218" s="23"/>
      <c r="C218" s="23"/>
      <c r="D218" s="23"/>
      <c r="H218" s="23"/>
      <c r="K218" s="56"/>
      <c r="L218" s="56"/>
      <c r="N218" s="56"/>
    </row>
    <row r="219" spans="1:14" s="18" customFormat="1" ht="15" customHeight="1" x14ac:dyDescent="0.25">
      <c r="A219" s="23"/>
      <c r="B219" s="23"/>
      <c r="C219" s="23"/>
      <c r="D219" s="23"/>
      <c r="H219" s="23"/>
      <c r="K219" s="56"/>
      <c r="L219" s="56"/>
      <c r="N219" s="56"/>
    </row>
    <row r="220" spans="1:14" s="18" customFormat="1" ht="15" customHeight="1" x14ac:dyDescent="0.25">
      <c r="A220" s="23"/>
      <c r="B220" s="23"/>
      <c r="C220" s="23"/>
      <c r="D220" s="23"/>
      <c r="H220" s="23"/>
      <c r="K220" s="56"/>
      <c r="L220" s="56"/>
      <c r="N220" s="56"/>
    </row>
    <row r="221" spans="1:14" s="18" customFormat="1" ht="15" customHeight="1" x14ac:dyDescent="0.25">
      <c r="A221" s="23"/>
      <c r="B221" s="23"/>
      <c r="C221" s="23"/>
      <c r="D221" s="23"/>
      <c r="H221" s="23"/>
      <c r="K221" s="56"/>
      <c r="L221" s="56"/>
      <c r="N221" s="56"/>
    </row>
    <row r="222" spans="1:14" s="18" customFormat="1" ht="15" customHeight="1" x14ac:dyDescent="0.25">
      <c r="A222" s="23"/>
      <c r="B222" s="23"/>
      <c r="C222" s="23"/>
      <c r="D222" s="23"/>
      <c r="H222" s="23"/>
      <c r="K222" s="56"/>
      <c r="L222" s="56"/>
      <c r="N222" s="56"/>
    </row>
    <row r="223" spans="1:14" s="18" customFormat="1" ht="15" customHeight="1" x14ac:dyDescent="0.25">
      <c r="A223" s="23"/>
      <c r="B223" s="23"/>
      <c r="C223" s="23"/>
      <c r="D223" s="23"/>
      <c r="H223" s="23"/>
      <c r="K223" s="56"/>
      <c r="L223" s="56"/>
      <c r="N223" s="56"/>
    </row>
    <row r="224" spans="1:14" s="18" customFormat="1" ht="15" customHeight="1" x14ac:dyDescent="0.25">
      <c r="A224" s="23"/>
      <c r="B224" s="23"/>
      <c r="C224" s="23"/>
      <c r="D224" s="23"/>
      <c r="H224" s="23"/>
      <c r="K224" s="56"/>
      <c r="L224" s="56"/>
      <c r="N224" s="56"/>
    </row>
    <row r="225" spans="1:14" s="18" customFormat="1" ht="15" customHeight="1" x14ac:dyDescent="0.25">
      <c r="A225" s="23"/>
      <c r="B225" s="23"/>
      <c r="C225" s="23"/>
      <c r="D225" s="23"/>
      <c r="H225" s="23"/>
      <c r="K225" s="56"/>
      <c r="L225" s="56"/>
      <c r="N225" s="56"/>
    </row>
    <row r="226" spans="1:14" s="18" customFormat="1" ht="15" customHeight="1" x14ac:dyDescent="0.25">
      <c r="A226" s="23"/>
      <c r="B226" s="23"/>
      <c r="C226" s="23"/>
      <c r="D226" s="23"/>
      <c r="H226" s="23"/>
      <c r="K226" s="56"/>
      <c r="L226" s="56"/>
      <c r="N226" s="56"/>
    </row>
    <row r="227" spans="1:14" s="18" customFormat="1" ht="15" customHeight="1" x14ac:dyDescent="0.25">
      <c r="A227" s="23"/>
      <c r="B227" s="23"/>
      <c r="C227" s="23"/>
      <c r="D227" s="23"/>
      <c r="H227" s="23"/>
      <c r="K227" s="56"/>
      <c r="L227" s="56"/>
      <c r="N227" s="56"/>
    </row>
    <row r="228" spans="1:14" s="18" customFormat="1" ht="15" customHeight="1" x14ac:dyDescent="0.25">
      <c r="A228" s="23"/>
      <c r="B228" s="23"/>
      <c r="C228" s="23"/>
      <c r="D228" s="23"/>
      <c r="H228" s="23"/>
      <c r="K228" s="56"/>
      <c r="L228" s="56"/>
      <c r="N228" s="56"/>
    </row>
    <row r="229" spans="1:14" s="18" customFormat="1" ht="15" customHeight="1" x14ac:dyDescent="0.25">
      <c r="A229" s="23"/>
      <c r="B229" s="23"/>
      <c r="C229" s="23"/>
      <c r="D229" s="23"/>
      <c r="H229" s="23"/>
      <c r="K229" s="56"/>
      <c r="L229" s="56"/>
      <c r="N229" s="56"/>
    </row>
    <row r="230" spans="1:14" s="18" customFormat="1" ht="15" customHeight="1" x14ac:dyDescent="0.25">
      <c r="A230" s="23"/>
      <c r="B230" s="23"/>
      <c r="C230" s="23"/>
      <c r="D230" s="23"/>
      <c r="H230" s="23"/>
      <c r="K230" s="56"/>
      <c r="L230" s="56"/>
      <c r="N230" s="56"/>
    </row>
    <row r="231" spans="1:14" s="18" customFormat="1" ht="15" customHeight="1" x14ac:dyDescent="0.25">
      <c r="A231" s="23"/>
      <c r="B231" s="23"/>
      <c r="C231" s="23"/>
      <c r="D231" s="23"/>
      <c r="H231" s="23"/>
      <c r="K231" s="56"/>
      <c r="L231" s="56"/>
      <c r="N231" s="56"/>
    </row>
    <row r="232" spans="1:14" s="18" customFormat="1" ht="15" customHeight="1" x14ac:dyDescent="0.25">
      <c r="A232" s="23"/>
      <c r="B232" s="23"/>
      <c r="C232" s="23"/>
      <c r="D232" s="23"/>
      <c r="H232" s="23"/>
      <c r="K232" s="56"/>
      <c r="L232" s="56"/>
      <c r="N232" s="56"/>
    </row>
    <row r="233" spans="1:14" s="18" customFormat="1" ht="15" customHeight="1" x14ac:dyDescent="0.25">
      <c r="A233" s="23"/>
      <c r="B233" s="23"/>
      <c r="C233" s="23"/>
      <c r="D233" s="23"/>
      <c r="H233" s="23"/>
      <c r="K233" s="56"/>
      <c r="L233" s="56"/>
      <c r="N233" s="56"/>
    </row>
    <row r="234" spans="1:14" s="18" customFormat="1" ht="15" customHeight="1" x14ac:dyDescent="0.25">
      <c r="A234" s="23"/>
      <c r="B234" s="23"/>
      <c r="C234" s="23"/>
      <c r="D234" s="23"/>
      <c r="H234" s="23"/>
      <c r="K234" s="56"/>
      <c r="L234" s="56"/>
      <c r="N234" s="56"/>
    </row>
    <row r="235" spans="1:14" s="18" customFormat="1" ht="15" customHeight="1" x14ac:dyDescent="0.25">
      <c r="A235" s="23"/>
      <c r="B235" s="23"/>
      <c r="C235" s="23"/>
      <c r="D235" s="23"/>
      <c r="H235" s="23"/>
      <c r="K235" s="56"/>
      <c r="L235" s="56"/>
      <c r="N235" s="56"/>
    </row>
    <row r="236" spans="1:14" s="18" customFormat="1" ht="15" customHeight="1" x14ac:dyDescent="0.25">
      <c r="A236" s="23"/>
      <c r="B236" s="23"/>
      <c r="C236" s="23"/>
      <c r="D236" s="23"/>
      <c r="H236" s="23"/>
      <c r="K236" s="56"/>
      <c r="L236" s="56"/>
      <c r="N236" s="56"/>
    </row>
    <row r="237" spans="1:14" s="18" customFormat="1" ht="15" customHeight="1" x14ac:dyDescent="0.25">
      <c r="A237" s="23"/>
      <c r="B237" s="23"/>
      <c r="C237" s="23"/>
      <c r="D237" s="23"/>
      <c r="H237" s="23"/>
      <c r="K237" s="56"/>
      <c r="L237" s="56"/>
      <c r="N237" s="56"/>
    </row>
    <row r="238" spans="1:14" s="18" customFormat="1" ht="15" customHeight="1" x14ac:dyDescent="0.25">
      <c r="A238" s="23"/>
      <c r="B238" s="23"/>
      <c r="C238" s="23"/>
      <c r="D238" s="23"/>
      <c r="H238" s="23"/>
      <c r="K238" s="56"/>
      <c r="L238" s="56"/>
      <c r="N238" s="56"/>
    </row>
    <row r="239" spans="1:14" s="18" customFormat="1" ht="15" customHeight="1" x14ac:dyDescent="0.25">
      <c r="A239" s="23"/>
      <c r="B239" s="23"/>
      <c r="C239" s="23"/>
      <c r="D239" s="23"/>
      <c r="H239" s="23"/>
      <c r="K239" s="56"/>
      <c r="L239" s="56"/>
      <c r="N239" s="56"/>
    </row>
    <row r="240" spans="1:14" s="18" customFormat="1" ht="15" customHeight="1" x14ac:dyDescent="0.25">
      <c r="A240" s="23"/>
      <c r="B240" s="23"/>
      <c r="C240" s="23"/>
      <c r="D240" s="23"/>
      <c r="H240" s="23"/>
      <c r="K240" s="56"/>
      <c r="L240" s="56"/>
      <c r="N240" s="56"/>
    </row>
    <row r="241" spans="1:14" s="18" customFormat="1" ht="15" customHeight="1" x14ac:dyDescent="0.25">
      <c r="A241" s="23"/>
      <c r="B241" s="23"/>
      <c r="C241" s="23"/>
      <c r="D241" s="23"/>
      <c r="H241" s="23"/>
      <c r="K241" s="56"/>
      <c r="L241" s="56"/>
      <c r="N241" s="56"/>
    </row>
    <row r="242" spans="1:14" s="18" customFormat="1" ht="15" customHeight="1" x14ac:dyDescent="0.25">
      <c r="A242" s="23"/>
      <c r="B242" s="23"/>
      <c r="C242" s="23"/>
      <c r="D242" s="23"/>
      <c r="H242" s="23"/>
      <c r="K242" s="56"/>
      <c r="L242" s="56"/>
      <c r="N242" s="56"/>
    </row>
    <row r="243" spans="1:14" s="18" customFormat="1" ht="15" customHeight="1" x14ac:dyDescent="0.25">
      <c r="A243" s="23"/>
      <c r="B243" s="23"/>
      <c r="C243" s="23"/>
      <c r="D243" s="23"/>
      <c r="H243" s="23"/>
      <c r="K243" s="56"/>
      <c r="L243" s="56"/>
      <c r="N243" s="56"/>
    </row>
    <row r="244" spans="1:14" s="18" customFormat="1" ht="15" customHeight="1" x14ac:dyDescent="0.25">
      <c r="A244" s="23"/>
      <c r="B244" s="23"/>
      <c r="C244" s="23"/>
      <c r="D244" s="23"/>
      <c r="H244" s="23"/>
      <c r="K244" s="56"/>
      <c r="L244" s="56"/>
      <c r="N244" s="56"/>
    </row>
    <row r="245" spans="1:14" s="18" customFormat="1" ht="15" customHeight="1" x14ac:dyDescent="0.25">
      <c r="A245" s="23"/>
      <c r="B245" s="23"/>
      <c r="C245" s="23"/>
      <c r="D245" s="23"/>
      <c r="H245" s="23"/>
      <c r="K245" s="56"/>
      <c r="L245" s="56"/>
      <c r="N245" s="56"/>
    </row>
    <row r="246" spans="1:14" s="18" customFormat="1" ht="15" customHeight="1" x14ac:dyDescent="0.25">
      <c r="A246" s="23"/>
      <c r="B246" s="23"/>
      <c r="C246" s="23"/>
      <c r="D246" s="23"/>
      <c r="H246" s="23"/>
      <c r="K246" s="56"/>
      <c r="L246" s="56"/>
      <c r="N246" s="56"/>
    </row>
    <row r="247" spans="1:14" s="18" customFormat="1" ht="15" customHeight="1" x14ac:dyDescent="0.25">
      <c r="A247" s="23"/>
      <c r="B247" s="23"/>
      <c r="C247" s="23"/>
      <c r="D247" s="23"/>
      <c r="H247" s="23"/>
      <c r="K247" s="56"/>
      <c r="L247" s="56"/>
      <c r="N247" s="56"/>
    </row>
    <row r="248" spans="1:14" s="18" customFormat="1" ht="15" customHeight="1" x14ac:dyDescent="0.25">
      <c r="A248" s="23"/>
      <c r="B248" s="23"/>
      <c r="C248" s="23"/>
      <c r="D248" s="23"/>
      <c r="H248" s="23"/>
      <c r="K248" s="56"/>
      <c r="L248" s="56"/>
      <c r="N248" s="56"/>
    </row>
    <row r="249" spans="1:14" s="18" customFormat="1" ht="15" customHeight="1" x14ac:dyDescent="0.25">
      <c r="A249" s="23"/>
      <c r="B249" s="23"/>
      <c r="C249" s="23"/>
      <c r="D249" s="23"/>
      <c r="H249" s="23"/>
      <c r="K249" s="56"/>
      <c r="L249" s="56"/>
      <c r="N249" s="56"/>
    </row>
    <row r="250" spans="1:14" s="18" customFormat="1" ht="15" customHeight="1" x14ac:dyDescent="0.25">
      <c r="A250" s="23"/>
      <c r="B250" s="23"/>
      <c r="C250" s="23"/>
      <c r="D250" s="23"/>
      <c r="H250" s="23"/>
      <c r="K250" s="56"/>
      <c r="L250" s="56"/>
      <c r="N250" s="56"/>
    </row>
    <row r="251" spans="1:14" s="18" customFormat="1" ht="15" customHeight="1" x14ac:dyDescent="0.25">
      <c r="A251" s="23"/>
      <c r="B251" s="23"/>
      <c r="C251" s="23"/>
      <c r="D251" s="23"/>
      <c r="H251" s="23"/>
      <c r="K251" s="56"/>
      <c r="L251" s="56"/>
      <c r="N251" s="56"/>
    </row>
    <row r="252" spans="1:14" s="18" customFormat="1" ht="15" customHeight="1" x14ac:dyDescent="0.25">
      <c r="A252" s="23"/>
      <c r="B252" s="23"/>
      <c r="C252" s="23"/>
      <c r="D252" s="23"/>
      <c r="H252" s="23"/>
      <c r="K252" s="56"/>
      <c r="L252" s="56"/>
      <c r="N252" s="56"/>
    </row>
    <row r="253" spans="1:14" s="18" customFormat="1" ht="15" customHeight="1" x14ac:dyDescent="0.25">
      <c r="A253" s="23"/>
      <c r="B253" s="23"/>
      <c r="C253" s="23"/>
      <c r="D253" s="23"/>
      <c r="H253" s="23"/>
      <c r="K253" s="56"/>
      <c r="L253" s="56"/>
      <c r="N253" s="56"/>
    </row>
    <row r="254" spans="1:14" s="18" customFormat="1" ht="15" customHeight="1" x14ac:dyDescent="0.25">
      <c r="A254" s="23"/>
      <c r="B254" s="23"/>
      <c r="C254" s="23"/>
      <c r="D254" s="23"/>
      <c r="H254" s="23"/>
      <c r="K254" s="56"/>
      <c r="L254" s="56"/>
      <c r="N254" s="56"/>
    </row>
    <row r="255" spans="1:14" s="18" customFormat="1" ht="15" customHeight="1" x14ac:dyDescent="0.25">
      <c r="A255" s="23"/>
      <c r="B255" s="23"/>
      <c r="C255" s="23"/>
      <c r="D255" s="23"/>
      <c r="H255" s="23"/>
      <c r="K255" s="56"/>
      <c r="L255" s="56"/>
      <c r="N255" s="56"/>
    </row>
    <row r="256" spans="1:14" s="18" customFormat="1" ht="15" customHeight="1" x14ac:dyDescent="0.25">
      <c r="A256" s="23"/>
      <c r="B256" s="23"/>
      <c r="C256" s="23"/>
      <c r="D256" s="23"/>
      <c r="H256" s="23"/>
      <c r="K256" s="56"/>
      <c r="L256" s="56"/>
      <c r="N256" s="56"/>
    </row>
    <row r="257" spans="1:14" s="18" customFormat="1" ht="15" customHeight="1" x14ac:dyDescent="0.25">
      <c r="A257" s="23"/>
      <c r="B257" s="23"/>
      <c r="C257" s="23"/>
      <c r="D257" s="23"/>
      <c r="H257" s="23"/>
      <c r="K257" s="56"/>
      <c r="L257" s="56"/>
      <c r="N257" s="56"/>
    </row>
    <row r="258" spans="1:14" s="18" customFormat="1" ht="15" customHeight="1" x14ac:dyDescent="0.25">
      <c r="A258" s="23"/>
      <c r="B258" s="23"/>
      <c r="C258" s="23"/>
      <c r="D258" s="23"/>
      <c r="H258" s="23"/>
      <c r="K258" s="56"/>
      <c r="L258" s="56"/>
      <c r="N258" s="56"/>
    </row>
    <row r="259" spans="1:14" s="18" customFormat="1" ht="15" customHeight="1" x14ac:dyDescent="0.25">
      <c r="A259" s="23"/>
      <c r="B259" s="23"/>
      <c r="C259" s="23"/>
      <c r="D259" s="23"/>
      <c r="H259" s="23"/>
      <c r="K259" s="56"/>
      <c r="L259" s="56"/>
      <c r="N259" s="56"/>
    </row>
    <row r="260" spans="1:14" s="18" customFormat="1" ht="15" customHeight="1" x14ac:dyDescent="0.25">
      <c r="A260" s="23"/>
      <c r="B260" s="23"/>
      <c r="C260" s="23"/>
      <c r="D260" s="23"/>
      <c r="H260" s="23"/>
      <c r="K260" s="56"/>
      <c r="L260" s="56"/>
      <c r="N260" s="56"/>
    </row>
    <row r="261" spans="1:14" s="18" customFormat="1" ht="15" customHeight="1" x14ac:dyDescent="0.25">
      <c r="A261" s="23"/>
      <c r="B261" s="23"/>
      <c r="C261" s="23"/>
      <c r="D261" s="23"/>
      <c r="H261" s="23"/>
      <c r="K261" s="56"/>
      <c r="L261" s="56"/>
      <c r="N261" s="56"/>
    </row>
    <row r="262" spans="1:14" s="18" customFormat="1" ht="15" customHeight="1" x14ac:dyDescent="0.25">
      <c r="A262" s="23"/>
      <c r="B262" s="23"/>
      <c r="C262" s="23"/>
      <c r="D262" s="23"/>
      <c r="H262" s="23"/>
      <c r="K262" s="56"/>
      <c r="L262" s="56"/>
      <c r="N262" s="56"/>
    </row>
    <row r="263" spans="1:14" s="18" customFormat="1" ht="15" customHeight="1" x14ac:dyDescent="0.25">
      <c r="A263" s="23"/>
      <c r="B263" s="23"/>
      <c r="C263" s="23"/>
      <c r="D263" s="23"/>
      <c r="H263" s="23"/>
      <c r="K263" s="56"/>
      <c r="L263" s="56"/>
      <c r="N263" s="56"/>
    </row>
    <row r="264" spans="1:14" s="18" customFormat="1" ht="15" customHeight="1" x14ac:dyDescent="0.25">
      <c r="A264" s="23"/>
      <c r="B264" s="23"/>
      <c r="C264" s="23"/>
      <c r="D264" s="23"/>
      <c r="H264" s="23"/>
      <c r="K264" s="56"/>
      <c r="L264" s="56"/>
      <c r="N264" s="56"/>
    </row>
    <row r="265" spans="1:14" s="18" customFormat="1" ht="15" customHeight="1" x14ac:dyDescent="0.25">
      <c r="A265" s="23"/>
      <c r="B265" s="23"/>
      <c r="C265" s="23"/>
      <c r="D265" s="23"/>
      <c r="H265" s="23"/>
      <c r="K265" s="56"/>
      <c r="L265" s="56"/>
      <c r="N265" s="56"/>
    </row>
    <row r="266" spans="1:14" s="18" customFormat="1" ht="15" customHeight="1" x14ac:dyDescent="0.25">
      <c r="A266" s="23"/>
      <c r="B266" s="23"/>
      <c r="C266" s="23"/>
      <c r="D266" s="23"/>
      <c r="H266" s="23"/>
      <c r="K266" s="56"/>
      <c r="L266" s="56"/>
      <c r="N266" s="56"/>
    </row>
    <row r="267" spans="1:14" s="18" customFormat="1" ht="15" customHeight="1" x14ac:dyDescent="0.25">
      <c r="A267" s="23"/>
      <c r="B267" s="23"/>
      <c r="C267" s="23"/>
      <c r="D267" s="23"/>
      <c r="H267" s="23"/>
      <c r="K267" s="56"/>
      <c r="L267" s="56"/>
      <c r="N267" s="56"/>
    </row>
    <row r="268" spans="1:14" s="18" customFormat="1" ht="15" customHeight="1" x14ac:dyDescent="0.25">
      <c r="A268" s="23"/>
      <c r="B268" s="23"/>
      <c r="C268" s="23"/>
      <c r="D268" s="23"/>
      <c r="H268" s="23"/>
      <c r="K268" s="56"/>
      <c r="L268" s="56"/>
      <c r="N268" s="56"/>
    </row>
    <row r="269" spans="1:14" s="18" customFormat="1" ht="15" customHeight="1" x14ac:dyDescent="0.25">
      <c r="A269" s="23"/>
      <c r="B269" s="23"/>
      <c r="C269" s="23"/>
      <c r="D269" s="23"/>
      <c r="H269" s="23"/>
      <c r="K269" s="56"/>
      <c r="L269" s="56"/>
      <c r="N269" s="56"/>
    </row>
    <row r="270" spans="1:14" s="18" customFormat="1" ht="15" customHeight="1" x14ac:dyDescent="0.25">
      <c r="A270" s="23"/>
      <c r="B270" s="23"/>
      <c r="C270" s="23"/>
      <c r="D270" s="23"/>
      <c r="H270" s="23"/>
      <c r="K270" s="56"/>
      <c r="L270" s="56"/>
      <c r="N270" s="56"/>
    </row>
    <row r="271" spans="1:14" s="18" customFormat="1" ht="15" customHeight="1" x14ac:dyDescent="0.25">
      <c r="A271" s="23"/>
      <c r="B271" s="23"/>
      <c r="C271" s="23"/>
      <c r="D271" s="23"/>
      <c r="H271" s="23"/>
      <c r="K271" s="56"/>
      <c r="L271" s="56"/>
      <c r="N271" s="56"/>
    </row>
    <row r="272" spans="1:14" s="18" customFormat="1" ht="15" customHeight="1" x14ac:dyDescent="0.25">
      <c r="A272" s="23"/>
      <c r="B272" s="23"/>
      <c r="C272" s="23"/>
      <c r="D272" s="23"/>
      <c r="H272" s="23"/>
      <c r="K272" s="56"/>
      <c r="L272" s="56"/>
      <c r="N272" s="56"/>
    </row>
    <row r="273" spans="1:14" s="18" customFormat="1" ht="15" customHeight="1" x14ac:dyDescent="0.25">
      <c r="A273" s="23"/>
      <c r="B273" s="23"/>
      <c r="C273" s="23"/>
      <c r="D273" s="23"/>
      <c r="H273" s="23"/>
      <c r="K273" s="56"/>
      <c r="L273" s="56"/>
      <c r="N273" s="56"/>
    </row>
    <row r="274" spans="1:14" s="18" customFormat="1" ht="15" customHeight="1" x14ac:dyDescent="0.25">
      <c r="A274" s="23"/>
      <c r="B274" s="23"/>
      <c r="C274" s="23"/>
      <c r="D274" s="23"/>
      <c r="H274" s="23"/>
      <c r="K274" s="56"/>
      <c r="L274" s="56"/>
      <c r="N274" s="56"/>
    </row>
    <row r="275" spans="1:14" s="18" customFormat="1" ht="15" customHeight="1" x14ac:dyDescent="0.25">
      <c r="A275" s="23"/>
      <c r="B275" s="23"/>
      <c r="C275" s="23"/>
      <c r="D275" s="23"/>
      <c r="H275" s="23"/>
      <c r="K275" s="56"/>
      <c r="L275" s="56"/>
      <c r="N275" s="56"/>
    </row>
    <row r="276" spans="1:14" s="18" customFormat="1" ht="15" customHeight="1" x14ac:dyDescent="0.25">
      <c r="A276" s="23"/>
      <c r="B276" s="23"/>
      <c r="C276" s="23"/>
      <c r="D276" s="23"/>
      <c r="H276" s="23"/>
      <c r="K276" s="56"/>
      <c r="L276" s="56"/>
      <c r="N276" s="56"/>
    </row>
    <row r="277" spans="1:14" s="18" customFormat="1" ht="15" customHeight="1" x14ac:dyDescent="0.25">
      <c r="A277" s="23"/>
      <c r="B277" s="23"/>
      <c r="C277" s="23"/>
      <c r="D277" s="23"/>
      <c r="H277" s="23"/>
      <c r="K277" s="56"/>
      <c r="L277" s="56"/>
      <c r="N277" s="56"/>
    </row>
    <row r="278" spans="1:14" s="18" customFormat="1" ht="15" customHeight="1" x14ac:dyDescent="0.25">
      <c r="A278" s="23"/>
      <c r="B278" s="23"/>
      <c r="C278" s="23"/>
      <c r="D278" s="23"/>
      <c r="H278" s="23"/>
      <c r="K278" s="56"/>
      <c r="L278" s="56"/>
      <c r="N278" s="56"/>
    </row>
    <row r="279" spans="1:14" s="18" customFormat="1" ht="15" customHeight="1" x14ac:dyDescent="0.25">
      <c r="A279" s="23"/>
      <c r="B279" s="23"/>
      <c r="C279" s="23"/>
      <c r="D279" s="23"/>
      <c r="H279" s="23"/>
      <c r="K279" s="56"/>
      <c r="L279" s="56"/>
      <c r="N279" s="56"/>
    </row>
    <row r="280" spans="1:14" s="18" customFormat="1" ht="15" customHeight="1" x14ac:dyDescent="0.25">
      <c r="A280" s="23"/>
      <c r="B280" s="23"/>
      <c r="C280" s="23"/>
      <c r="D280" s="23"/>
      <c r="H280" s="23"/>
      <c r="K280" s="56"/>
      <c r="L280" s="56"/>
      <c r="N280" s="56"/>
    </row>
    <row r="281" spans="1:14" s="18" customFormat="1" ht="15" customHeight="1" x14ac:dyDescent="0.25">
      <c r="A281" s="23"/>
      <c r="B281" s="23"/>
      <c r="C281" s="23"/>
      <c r="D281" s="23"/>
      <c r="H281" s="23"/>
      <c r="K281" s="56"/>
      <c r="L281" s="56"/>
      <c r="N281" s="56"/>
    </row>
    <row r="282" spans="1:14" s="18" customFormat="1" ht="15" customHeight="1" x14ac:dyDescent="0.25">
      <c r="A282" s="23"/>
      <c r="B282" s="23"/>
      <c r="C282" s="23"/>
      <c r="D282" s="23"/>
      <c r="H282" s="23"/>
      <c r="K282" s="56"/>
      <c r="L282" s="56"/>
      <c r="N282" s="56"/>
    </row>
    <row r="283" spans="1:14" s="18" customFormat="1" ht="15" customHeight="1" x14ac:dyDescent="0.25">
      <c r="A283" s="23"/>
      <c r="B283" s="23"/>
      <c r="C283" s="23"/>
      <c r="D283" s="23"/>
      <c r="H283" s="23"/>
      <c r="K283" s="56"/>
      <c r="L283" s="56"/>
      <c r="N283" s="56"/>
    </row>
    <row r="284" spans="1:14" s="18" customFormat="1" ht="15" customHeight="1" x14ac:dyDescent="0.25">
      <c r="A284" s="23"/>
      <c r="B284" s="23"/>
      <c r="C284" s="23"/>
      <c r="D284" s="23"/>
      <c r="H284" s="23"/>
      <c r="K284" s="56"/>
      <c r="L284" s="56"/>
      <c r="N284" s="56"/>
    </row>
    <row r="285" spans="1:14" s="18" customFormat="1" ht="15" customHeight="1" x14ac:dyDescent="0.25">
      <c r="A285" s="23"/>
      <c r="B285" s="23"/>
      <c r="C285" s="23"/>
      <c r="D285" s="23"/>
      <c r="H285" s="23"/>
      <c r="K285" s="56"/>
      <c r="L285" s="56"/>
      <c r="N285" s="56"/>
    </row>
    <row r="286" spans="1:14" s="18" customFormat="1" ht="15" customHeight="1" x14ac:dyDescent="0.25">
      <c r="A286" s="23"/>
      <c r="B286" s="23"/>
      <c r="C286" s="23"/>
      <c r="D286" s="23"/>
      <c r="H286" s="23"/>
      <c r="K286" s="56"/>
      <c r="L286" s="56"/>
      <c r="N286" s="56"/>
    </row>
    <row r="287" spans="1:14" s="18" customFormat="1" ht="15" customHeight="1" x14ac:dyDescent="0.25">
      <c r="A287" s="23"/>
      <c r="B287" s="23"/>
      <c r="C287" s="23"/>
      <c r="D287" s="23"/>
      <c r="H287" s="23"/>
      <c r="K287" s="56"/>
      <c r="L287" s="56"/>
      <c r="N287" s="56"/>
    </row>
    <row r="288" spans="1:14" s="18" customFormat="1" ht="15" customHeight="1" x14ac:dyDescent="0.25">
      <c r="A288" s="23"/>
      <c r="B288" s="23"/>
      <c r="C288" s="23"/>
      <c r="D288" s="23"/>
      <c r="H288" s="23"/>
      <c r="K288" s="56"/>
      <c r="L288" s="56"/>
      <c r="N288" s="56"/>
    </row>
    <row r="289" spans="1:14" s="18" customFormat="1" ht="15" customHeight="1" x14ac:dyDescent="0.25">
      <c r="A289" s="23"/>
      <c r="B289" s="23"/>
      <c r="C289" s="23"/>
      <c r="D289" s="23"/>
      <c r="H289" s="23"/>
      <c r="K289" s="56"/>
      <c r="L289" s="56"/>
      <c r="N289" s="56"/>
    </row>
    <row r="290" spans="1:14" s="18" customFormat="1" ht="15" customHeight="1" x14ac:dyDescent="0.25">
      <c r="A290" s="23"/>
      <c r="B290" s="23"/>
      <c r="C290" s="23"/>
      <c r="D290" s="23"/>
      <c r="H290" s="23"/>
      <c r="K290" s="56"/>
      <c r="L290" s="56"/>
      <c r="N290" s="56"/>
    </row>
    <row r="291" spans="1:14" s="18" customFormat="1" ht="15" customHeight="1" x14ac:dyDescent="0.25">
      <c r="A291" s="23"/>
      <c r="B291" s="23"/>
      <c r="C291" s="23"/>
      <c r="D291" s="23"/>
      <c r="H291" s="23"/>
      <c r="K291" s="56"/>
      <c r="L291" s="56"/>
      <c r="N291" s="56"/>
    </row>
    <row r="292" spans="1:14" s="18" customFormat="1" ht="15" customHeight="1" x14ac:dyDescent="0.25">
      <c r="A292" s="23"/>
      <c r="B292" s="23"/>
      <c r="C292" s="23"/>
      <c r="D292" s="23"/>
      <c r="H292" s="23"/>
      <c r="K292" s="56"/>
      <c r="L292" s="56"/>
      <c r="N292" s="56"/>
    </row>
    <row r="293" spans="1:14" s="18" customFormat="1" ht="15" customHeight="1" x14ac:dyDescent="0.25">
      <c r="A293" s="23"/>
      <c r="B293" s="23"/>
      <c r="C293" s="23"/>
      <c r="D293" s="23"/>
      <c r="H293" s="23"/>
      <c r="K293" s="56"/>
      <c r="L293" s="56"/>
      <c r="N293" s="56"/>
    </row>
    <row r="294" spans="1:14" s="18" customFormat="1" ht="15" customHeight="1" x14ac:dyDescent="0.25">
      <c r="A294" s="23"/>
      <c r="B294" s="23"/>
      <c r="C294" s="23"/>
      <c r="D294" s="23"/>
      <c r="H294" s="23"/>
      <c r="K294" s="56"/>
      <c r="L294" s="56"/>
      <c r="N294" s="56"/>
    </row>
    <row r="295" spans="1:14" s="18" customFormat="1" ht="15" customHeight="1" x14ac:dyDescent="0.25">
      <c r="A295" s="23"/>
      <c r="B295" s="23"/>
      <c r="C295" s="23"/>
      <c r="D295" s="23"/>
      <c r="H295" s="23"/>
      <c r="K295" s="56"/>
      <c r="L295" s="56"/>
      <c r="N295" s="56"/>
    </row>
    <row r="296" spans="1:14" s="18" customFormat="1" ht="15" customHeight="1" x14ac:dyDescent="0.25">
      <c r="A296" s="23"/>
      <c r="B296" s="23"/>
      <c r="C296" s="23"/>
      <c r="D296" s="23"/>
      <c r="H296" s="23"/>
      <c r="K296" s="56"/>
      <c r="L296" s="56"/>
      <c r="N296" s="56"/>
    </row>
    <row r="297" spans="1:14" s="18" customFormat="1" ht="15" customHeight="1" x14ac:dyDescent="0.25">
      <c r="A297" s="23"/>
      <c r="B297" s="23"/>
      <c r="C297" s="23"/>
      <c r="D297" s="23"/>
      <c r="H297" s="23"/>
      <c r="K297" s="56"/>
      <c r="L297" s="56"/>
      <c r="N297" s="56"/>
    </row>
    <row r="298" spans="1:14" s="18" customFormat="1" ht="15" customHeight="1" x14ac:dyDescent="0.25">
      <c r="A298" s="23"/>
      <c r="B298" s="23"/>
      <c r="C298" s="23"/>
      <c r="D298" s="23"/>
      <c r="H298" s="23"/>
      <c r="K298" s="56"/>
      <c r="L298" s="56"/>
      <c r="N298" s="56"/>
    </row>
    <row r="299" spans="1:14" s="18" customFormat="1" ht="15" customHeight="1" x14ac:dyDescent="0.25">
      <c r="A299" s="23"/>
      <c r="B299" s="23"/>
      <c r="C299" s="23"/>
      <c r="D299" s="23"/>
      <c r="H299" s="23"/>
      <c r="K299" s="56"/>
      <c r="L299" s="56"/>
      <c r="N299" s="56"/>
    </row>
    <row r="300" spans="1:14" s="18" customFormat="1" ht="15" customHeight="1" x14ac:dyDescent="0.25">
      <c r="A300" s="23"/>
      <c r="B300" s="23"/>
      <c r="C300" s="23"/>
      <c r="D300" s="23"/>
      <c r="H300" s="23"/>
      <c r="K300" s="56"/>
      <c r="L300" s="56"/>
      <c r="N300" s="56"/>
    </row>
    <row r="301" spans="1:14" s="18" customFormat="1" ht="15" customHeight="1" x14ac:dyDescent="0.25">
      <c r="A301" s="23"/>
      <c r="B301" s="23"/>
      <c r="C301" s="23"/>
      <c r="D301" s="23"/>
      <c r="H301" s="23"/>
      <c r="K301" s="56"/>
      <c r="L301" s="56"/>
      <c r="N301" s="56"/>
    </row>
    <row r="302" spans="1:14" s="18" customFormat="1" ht="15" customHeight="1" x14ac:dyDescent="0.25">
      <c r="A302" s="23"/>
      <c r="B302" s="23"/>
      <c r="C302" s="23"/>
      <c r="D302" s="23"/>
      <c r="H302" s="23"/>
      <c r="K302" s="56"/>
      <c r="L302" s="56"/>
      <c r="N302" s="56"/>
    </row>
    <row r="303" spans="1:14" s="18" customFormat="1" ht="15" customHeight="1" x14ac:dyDescent="0.25">
      <c r="A303" s="23"/>
      <c r="B303" s="23"/>
      <c r="C303" s="23"/>
      <c r="D303" s="23"/>
      <c r="H303" s="23"/>
      <c r="K303" s="56"/>
      <c r="L303" s="56"/>
      <c r="N303" s="56"/>
    </row>
    <row r="304" spans="1:14" s="18" customFormat="1" ht="15" customHeight="1" x14ac:dyDescent="0.25">
      <c r="A304" s="23"/>
      <c r="B304" s="23"/>
      <c r="C304" s="23"/>
      <c r="D304" s="23"/>
      <c r="H304" s="23"/>
      <c r="K304" s="56"/>
      <c r="L304" s="56"/>
      <c r="N304" s="56"/>
    </row>
    <row r="305" spans="1:14" s="18" customFormat="1" ht="15" customHeight="1" x14ac:dyDescent="0.25">
      <c r="A305" s="23"/>
      <c r="B305" s="23"/>
      <c r="C305" s="23"/>
      <c r="D305" s="23"/>
      <c r="H305" s="23"/>
      <c r="K305" s="56"/>
      <c r="L305" s="56"/>
      <c r="N305" s="56"/>
    </row>
    <row r="306" spans="1:14" s="18" customFormat="1" ht="15" customHeight="1" x14ac:dyDescent="0.25">
      <c r="A306" s="23"/>
      <c r="B306" s="23"/>
      <c r="C306" s="23"/>
      <c r="D306" s="23"/>
      <c r="H306" s="23"/>
      <c r="K306" s="56"/>
      <c r="L306" s="56"/>
      <c r="N306" s="56"/>
    </row>
    <row r="307" spans="1:14" s="18" customFormat="1" ht="15" customHeight="1" x14ac:dyDescent="0.25">
      <c r="A307" s="23"/>
      <c r="B307" s="23"/>
      <c r="C307" s="23"/>
      <c r="D307" s="23"/>
      <c r="H307" s="23"/>
      <c r="K307" s="56"/>
      <c r="L307" s="56"/>
      <c r="N307" s="56"/>
    </row>
    <row r="308" spans="1:14" s="18" customFormat="1" ht="15" customHeight="1" x14ac:dyDescent="0.25">
      <c r="A308" s="23"/>
      <c r="B308" s="23"/>
      <c r="C308" s="23"/>
      <c r="D308" s="23"/>
      <c r="H308" s="23"/>
      <c r="K308" s="56"/>
      <c r="L308" s="56"/>
      <c r="N308" s="56"/>
    </row>
    <row r="309" spans="1:14" s="18" customFormat="1" ht="15" customHeight="1" x14ac:dyDescent="0.25">
      <c r="A309" s="23"/>
      <c r="B309" s="23"/>
      <c r="C309" s="23"/>
      <c r="D309" s="23"/>
      <c r="H309" s="23"/>
      <c r="K309" s="56"/>
      <c r="L309" s="56"/>
      <c r="N309" s="56"/>
    </row>
    <row r="310" spans="1:14" s="18" customFormat="1" ht="15" customHeight="1" x14ac:dyDescent="0.25">
      <c r="A310" s="23"/>
      <c r="B310" s="23"/>
      <c r="C310" s="23"/>
      <c r="D310" s="23"/>
      <c r="H310" s="23"/>
      <c r="K310" s="56"/>
      <c r="L310" s="56"/>
      <c r="N310" s="56"/>
    </row>
    <row r="311" spans="1:14" s="18" customFormat="1" ht="15" customHeight="1" x14ac:dyDescent="0.25">
      <c r="A311" s="23"/>
      <c r="B311" s="23"/>
      <c r="C311" s="23"/>
      <c r="D311" s="23"/>
      <c r="H311" s="23"/>
      <c r="K311" s="56"/>
      <c r="L311" s="56"/>
      <c r="N311" s="56"/>
    </row>
    <row r="312" spans="1:14" s="18" customFormat="1" ht="15" customHeight="1" x14ac:dyDescent="0.25">
      <c r="A312" s="23"/>
      <c r="B312" s="23"/>
      <c r="C312" s="23"/>
      <c r="D312" s="23"/>
      <c r="H312" s="23"/>
      <c r="K312" s="56"/>
      <c r="L312" s="56"/>
      <c r="N312" s="56"/>
    </row>
    <row r="313" spans="1:14" s="18" customFormat="1" ht="15" customHeight="1" x14ac:dyDescent="0.25">
      <c r="A313" s="23"/>
      <c r="B313" s="23"/>
      <c r="C313" s="23"/>
      <c r="D313" s="23"/>
      <c r="H313" s="23"/>
      <c r="K313" s="56"/>
      <c r="L313" s="56"/>
      <c r="N313" s="56"/>
    </row>
    <row r="314" spans="1:14" s="18" customFormat="1" ht="15" customHeight="1" x14ac:dyDescent="0.25">
      <c r="A314" s="23"/>
      <c r="B314" s="23"/>
      <c r="C314" s="23"/>
      <c r="D314" s="23"/>
      <c r="H314" s="23"/>
      <c r="K314" s="56"/>
      <c r="L314" s="56"/>
      <c r="N314" s="56"/>
    </row>
    <row r="315" spans="1:14" s="18" customFormat="1" ht="15" customHeight="1" x14ac:dyDescent="0.25">
      <c r="A315" s="23"/>
      <c r="B315" s="23"/>
      <c r="C315" s="23"/>
      <c r="D315" s="23"/>
      <c r="H315" s="23"/>
      <c r="K315" s="56"/>
      <c r="L315" s="56"/>
      <c r="N315" s="56"/>
    </row>
    <row r="316" spans="1:14" s="18" customFormat="1" ht="15" customHeight="1" x14ac:dyDescent="0.25">
      <c r="A316" s="23"/>
      <c r="B316" s="23"/>
      <c r="C316" s="23"/>
      <c r="D316" s="23"/>
      <c r="H316" s="23"/>
      <c r="K316" s="56"/>
      <c r="L316" s="56"/>
      <c r="N316" s="56"/>
    </row>
    <row r="317" spans="1:14" s="18" customFormat="1" ht="15" customHeight="1" x14ac:dyDescent="0.25">
      <c r="A317" s="23"/>
      <c r="B317" s="23"/>
      <c r="C317" s="23"/>
      <c r="D317" s="23"/>
      <c r="H317" s="23"/>
      <c r="K317" s="56"/>
      <c r="L317" s="56"/>
      <c r="N317" s="56"/>
    </row>
    <row r="318" spans="1:14" s="18" customFormat="1" ht="15" customHeight="1" x14ac:dyDescent="0.25">
      <c r="A318" s="23"/>
      <c r="B318" s="23"/>
      <c r="C318" s="23"/>
      <c r="D318" s="23"/>
      <c r="H318" s="23"/>
      <c r="K318" s="56"/>
      <c r="L318" s="56"/>
      <c r="N318" s="56"/>
    </row>
    <row r="319" spans="1:14" s="18" customFormat="1" ht="15" customHeight="1" x14ac:dyDescent="0.25">
      <c r="A319" s="23"/>
      <c r="B319" s="23"/>
      <c r="C319" s="23"/>
      <c r="D319" s="23"/>
      <c r="H319" s="23"/>
      <c r="K319" s="56"/>
      <c r="L319" s="56"/>
      <c r="N319" s="56"/>
    </row>
    <row r="320" spans="1:14" s="18" customFormat="1" ht="15" customHeight="1" x14ac:dyDescent="0.25">
      <c r="A320" s="23"/>
      <c r="B320" s="23"/>
      <c r="C320" s="23"/>
      <c r="D320" s="23"/>
      <c r="H320" s="23"/>
      <c r="K320" s="56"/>
      <c r="L320" s="56"/>
      <c r="N320" s="56"/>
    </row>
    <row r="321" spans="1:14" s="18" customFormat="1" ht="15" customHeight="1" x14ac:dyDescent="0.25">
      <c r="A321" s="23"/>
      <c r="B321" s="23"/>
      <c r="C321" s="23"/>
      <c r="D321" s="23"/>
      <c r="H321" s="23"/>
      <c r="K321" s="56"/>
      <c r="L321" s="56"/>
      <c r="N321" s="56"/>
    </row>
    <row r="322" spans="1:14" s="18" customFormat="1" ht="15" customHeight="1" x14ac:dyDescent="0.25">
      <c r="A322" s="23"/>
      <c r="B322" s="23"/>
      <c r="C322" s="23"/>
      <c r="D322" s="23"/>
      <c r="H322" s="23"/>
      <c r="K322" s="56"/>
      <c r="L322" s="56"/>
      <c r="N322" s="56"/>
    </row>
    <row r="323" spans="1:14" s="18" customFormat="1" ht="15" customHeight="1" x14ac:dyDescent="0.25">
      <c r="A323" s="23"/>
      <c r="B323" s="23"/>
      <c r="C323" s="23"/>
      <c r="D323" s="23"/>
      <c r="H323" s="23"/>
      <c r="K323" s="56"/>
      <c r="L323" s="56"/>
      <c r="N323" s="56"/>
    </row>
    <row r="324" spans="1:14" s="18" customFormat="1" ht="15" customHeight="1" x14ac:dyDescent="0.25">
      <c r="A324" s="23"/>
      <c r="B324" s="23"/>
      <c r="C324" s="23"/>
      <c r="D324" s="23"/>
      <c r="H324" s="23"/>
      <c r="K324" s="56"/>
      <c r="L324" s="56"/>
      <c r="N324" s="56"/>
    </row>
    <row r="325" spans="1:14" s="18" customFormat="1" ht="15" customHeight="1" x14ac:dyDescent="0.25">
      <c r="A325" s="23"/>
      <c r="B325" s="23"/>
      <c r="C325" s="23"/>
      <c r="D325" s="23"/>
      <c r="H325" s="23"/>
      <c r="K325" s="56"/>
      <c r="L325" s="56"/>
      <c r="N325" s="56"/>
    </row>
    <row r="326" spans="1:14" s="18" customFormat="1" ht="15" customHeight="1" x14ac:dyDescent="0.25">
      <c r="A326" s="23"/>
      <c r="B326" s="23"/>
      <c r="C326" s="23"/>
      <c r="D326" s="23"/>
      <c r="H326" s="23"/>
      <c r="K326" s="56"/>
      <c r="L326" s="56"/>
      <c r="N326" s="56"/>
    </row>
    <row r="327" spans="1:14" s="18" customFormat="1" ht="15" customHeight="1" x14ac:dyDescent="0.25">
      <c r="A327" s="23"/>
      <c r="B327" s="23"/>
      <c r="C327" s="23"/>
      <c r="D327" s="23"/>
      <c r="H327" s="23"/>
      <c r="K327" s="56"/>
      <c r="L327" s="56"/>
      <c r="N327" s="56"/>
    </row>
    <row r="328" spans="1:14" s="18" customFormat="1" ht="15" customHeight="1" x14ac:dyDescent="0.25">
      <c r="A328" s="23"/>
      <c r="B328" s="23"/>
      <c r="C328" s="23"/>
      <c r="D328" s="23"/>
      <c r="H328" s="23"/>
      <c r="K328" s="56"/>
      <c r="L328" s="56"/>
      <c r="N328" s="56"/>
    </row>
    <row r="329" spans="1:14" s="18" customFormat="1" ht="15" customHeight="1" x14ac:dyDescent="0.25">
      <c r="A329" s="23"/>
      <c r="B329" s="23"/>
      <c r="C329" s="23"/>
      <c r="D329" s="23"/>
      <c r="H329" s="23"/>
      <c r="K329" s="56"/>
      <c r="L329" s="56"/>
      <c r="N329" s="56"/>
    </row>
    <row r="330" spans="1:14" s="18" customFormat="1" ht="15" customHeight="1" x14ac:dyDescent="0.25">
      <c r="A330" s="23"/>
      <c r="B330" s="23"/>
      <c r="C330" s="23"/>
      <c r="D330" s="23"/>
      <c r="H330" s="23"/>
      <c r="K330" s="56"/>
      <c r="L330" s="56"/>
      <c r="N330" s="56"/>
    </row>
    <row r="331" spans="1:14" s="18" customFormat="1" ht="15" customHeight="1" x14ac:dyDescent="0.25">
      <c r="A331" s="23"/>
      <c r="B331" s="23"/>
      <c r="C331" s="23"/>
      <c r="D331" s="23"/>
      <c r="H331" s="23"/>
      <c r="K331" s="56"/>
      <c r="L331" s="56"/>
      <c r="N331" s="56"/>
    </row>
    <row r="332" spans="1:14" s="18" customFormat="1" ht="15" customHeight="1" x14ac:dyDescent="0.25">
      <c r="A332" s="23"/>
      <c r="B332" s="23"/>
      <c r="C332" s="23"/>
      <c r="D332" s="23"/>
      <c r="H332" s="23"/>
      <c r="K332" s="56"/>
      <c r="L332" s="56"/>
      <c r="N332" s="56"/>
    </row>
    <row r="333" spans="1:14" s="18" customFormat="1" ht="15" customHeight="1" x14ac:dyDescent="0.25">
      <c r="A333" s="23"/>
      <c r="B333" s="23"/>
      <c r="C333" s="23"/>
      <c r="D333" s="23"/>
      <c r="H333" s="23"/>
      <c r="K333" s="56"/>
      <c r="L333" s="56"/>
      <c r="N333" s="56"/>
    </row>
    <row r="334" spans="1:14" s="18" customFormat="1" ht="15" customHeight="1" x14ac:dyDescent="0.25">
      <c r="A334" s="23"/>
      <c r="B334" s="23"/>
      <c r="C334" s="23"/>
      <c r="D334" s="23"/>
      <c r="H334" s="23"/>
      <c r="K334" s="56"/>
      <c r="L334" s="56"/>
      <c r="N334" s="56"/>
    </row>
    <row r="335" spans="1:14" s="18" customFormat="1" ht="15" customHeight="1" x14ac:dyDescent="0.25">
      <c r="A335" s="23"/>
      <c r="B335" s="23"/>
      <c r="C335" s="23"/>
      <c r="D335" s="23"/>
      <c r="H335" s="23"/>
      <c r="K335" s="56"/>
      <c r="L335" s="56"/>
      <c r="N335" s="56"/>
    </row>
    <row r="336" spans="1:14" s="18" customFormat="1" ht="15" customHeight="1" x14ac:dyDescent="0.25">
      <c r="A336" s="23"/>
      <c r="B336" s="23"/>
      <c r="C336" s="23"/>
      <c r="D336" s="23"/>
      <c r="H336" s="23"/>
      <c r="K336" s="56"/>
      <c r="L336" s="56"/>
      <c r="N336" s="56"/>
    </row>
    <row r="337" spans="1:14" s="18" customFormat="1" ht="15" customHeight="1" x14ac:dyDescent="0.25">
      <c r="A337" s="23"/>
      <c r="B337" s="23"/>
      <c r="C337" s="23"/>
      <c r="D337" s="23"/>
      <c r="H337" s="23"/>
      <c r="K337" s="56"/>
      <c r="L337" s="56"/>
      <c r="N337" s="56"/>
    </row>
    <row r="338" spans="1:14" s="18" customFormat="1" ht="15" customHeight="1" x14ac:dyDescent="0.25">
      <c r="A338" s="23"/>
      <c r="B338" s="23"/>
      <c r="C338" s="23"/>
      <c r="D338" s="23"/>
      <c r="H338" s="23"/>
      <c r="K338" s="56"/>
      <c r="L338" s="56"/>
      <c r="N338" s="56"/>
    </row>
    <row r="339" spans="1:14" s="18" customFormat="1" ht="15" customHeight="1" x14ac:dyDescent="0.25">
      <c r="A339" s="23"/>
      <c r="B339" s="23"/>
      <c r="C339" s="23"/>
      <c r="D339" s="23"/>
      <c r="H339" s="23"/>
      <c r="K339" s="56"/>
      <c r="L339" s="56"/>
      <c r="N339" s="56"/>
    </row>
    <row r="340" spans="1:14" s="18" customFormat="1" ht="15" customHeight="1" x14ac:dyDescent="0.25">
      <c r="A340" s="23"/>
      <c r="B340" s="23"/>
      <c r="C340" s="23"/>
      <c r="D340" s="23"/>
      <c r="H340" s="23"/>
      <c r="K340" s="56"/>
      <c r="L340" s="56"/>
      <c r="N340" s="56"/>
    </row>
    <row r="341" spans="1:14" s="18" customFormat="1" ht="15" customHeight="1" x14ac:dyDescent="0.25">
      <c r="A341" s="23"/>
      <c r="B341" s="23"/>
      <c r="C341" s="23"/>
      <c r="D341" s="23"/>
      <c r="H341" s="23"/>
      <c r="K341" s="56"/>
      <c r="L341" s="56"/>
      <c r="N341" s="56"/>
    </row>
    <row r="342" spans="1:14" s="18" customFormat="1" ht="15" customHeight="1" x14ac:dyDescent="0.25">
      <c r="A342" s="23"/>
      <c r="B342" s="23"/>
      <c r="C342" s="23"/>
      <c r="D342" s="23"/>
      <c r="H342" s="23"/>
      <c r="K342" s="56"/>
      <c r="L342" s="56"/>
      <c r="N342" s="56"/>
    </row>
    <row r="343" spans="1:14" s="18" customFormat="1" ht="15" customHeight="1" x14ac:dyDescent="0.25">
      <c r="A343" s="23"/>
      <c r="B343" s="23"/>
      <c r="C343" s="23"/>
      <c r="D343" s="23"/>
      <c r="H343" s="23"/>
      <c r="K343" s="56"/>
      <c r="L343" s="56"/>
      <c r="N343" s="56"/>
    </row>
    <row r="344" spans="1:14" s="18" customFormat="1" ht="15" customHeight="1" x14ac:dyDescent="0.25">
      <c r="A344" s="23"/>
      <c r="B344" s="23"/>
      <c r="C344" s="23"/>
      <c r="D344" s="23"/>
      <c r="H344" s="23"/>
      <c r="K344" s="56"/>
      <c r="L344" s="56"/>
      <c r="N344" s="56"/>
    </row>
    <row r="345" spans="1:14" s="18" customFormat="1" ht="15" customHeight="1" x14ac:dyDescent="0.25">
      <c r="A345" s="23"/>
      <c r="B345" s="23"/>
      <c r="C345" s="23"/>
      <c r="D345" s="23"/>
      <c r="H345" s="23"/>
      <c r="K345" s="56"/>
      <c r="L345" s="56"/>
      <c r="N345" s="56"/>
    </row>
    <row r="346" spans="1:14" s="18" customFormat="1" ht="15" customHeight="1" x14ac:dyDescent="0.25">
      <c r="A346" s="23"/>
      <c r="B346" s="23"/>
      <c r="C346" s="23"/>
      <c r="D346" s="23"/>
      <c r="H346" s="23"/>
      <c r="K346" s="56"/>
      <c r="L346" s="56"/>
      <c r="N346" s="56"/>
    </row>
    <row r="347" spans="1:14" s="18" customFormat="1" ht="15" customHeight="1" x14ac:dyDescent="0.25">
      <c r="A347" s="23"/>
      <c r="B347" s="23"/>
      <c r="C347" s="23"/>
      <c r="D347" s="23"/>
      <c r="H347" s="23"/>
      <c r="K347" s="56"/>
      <c r="L347" s="56"/>
      <c r="N347" s="56"/>
    </row>
    <row r="348" spans="1:14" s="18" customFormat="1" ht="15" customHeight="1" x14ac:dyDescent="0.25">
      <c r="A348" s="23"/>
      <c r="B348" s="23"/>
      <c r="C348" s="23"/>
      <c r="D348" s="23"/>
      <c r="H348" s="23"/>
      <c r="K348" s="56"/>
      <c r="L348" s="56"/>
      <c r="N348" s="56"/>
    </row>
    <row r="349" spans="1:14" s="18" customFormat="1" ht="15" customHeight="1" x14ac:dyDescent="0.25">
      <c r="A349" s="23"/>
      <c r="B349" s="23"/>
      <c r="C349" s="23"/>
      <c r="D349" s="23"/>
      <c r="H349" s="23"/>
      <c r="K349" s="56"/>
      <c r="L349" s="56"/>
      <c r="N349" s="56"/>
    </row>
    <row r="350" spans="1:14" s="18" customFormat="1" ht="15" customHeight="1" x14ac:dyDescent="0.25">
      <c r="A350" s="23"/>
      <c r="B350" s="23"/>
      <c r="C350" s="23"/>
      <c r="D350" s="23"/>
      <c r="H350" s="23"/>
      <c r="K350" s="56"/>
      <c r="L350" s="56"/>
      <c r="N350" s="56"/>
    </row>
    <row r="351" spans="1:14" s="18" customFormat="1" ht="15" customHeight="1" x14ac:dyDescent="0.25">
      <c r="A351" s="23"/>
      <c r="B351" s="23"/>
      <c r="C351" s="23"/>
      <c r="D351" s="23"/>
      <c r="H351" s="23"/>
      <c r="K351" s="56"/>
      <c r="L351" s="56"/>
      <c r="N351" s="56"/>
    </row>
    <row r="352" spans="1:14" s="18" customFormat="1" ht="15" customHeight="1" x14ac:dyDescent="0.25">
      <c r="A352" s="23"/>
      <c r="B352" s="23"/>
      <c r="C352" s="23"/>
      <c r="D352" s="23"/>
      <c r="H352" s="23"/>
      <c r="K352" s="56"/>
      <c r="L352" s="56"/>
      <c r="N352" s="56"/>
    </row>
    <row r="353" spans="1:14" s="18" customFormat="1" ht="15" customHeight="1" x14ac:dyDescent="0.25">
      <c r="A353" s="23"/>
      <c r="B353" s="23"/>
      <c r="C353" s="23"/>
      <c r="D353" s="23"/>
      <c r="H353" s="23"/>
      <c r="K353" s="56"/>
      <c r="L353" s="56"/>
      <c r="N353" s="56"/>
    </row>
    <row r="354" spans="1:14" s="18" customFormat="1" ht="15" customHeight="1" x14ac:dyDescent="0.25">
      <c r="A354" s="23"/>
      <c r="B354" s="23"/>
      <c r="C354" s="23"/>
      <c r="D354" s="23"/>
      <c r="H354" s="23"/>
      <c r="K354" s="56"/>
      <c r="L354" s="56"/>
      <c r="N354" s="56"/>
    </row>
    <row r="355" spans="1:14" s="18" customFormat="1" ht="15" customHeight="1" x14ac:dyDescent="0.25">
      <c r="A355" s="23"/>
      <c r="B355" s="23"/>
      <c r="C355" s="23"/>
      <c r="D355" s="23"/>
      <c r="H355" s="23"/>
      <c r="K355" s="56"/>
      <c r="L355" s="56"/>
      <c r="N355" s="56"/>
    </row>
    <row r="356" spans="1:14" s="18" customFormat="1" ht="15" customHeight="1" x14ac:dyDescent="0.25">
      <c r="A356" s="23"/>
      <c r="B356" s="23"/>
      <c r="C356" s="23"/>
      <c r="D356" s="23"/>
      <c r="H356" s="23"/>
      <c r="K356" s="56"/>
      <c r="L356" s="56"/>
      <c r="N356" s="56"/>
    </row>
    <row r="357" spans="1:14" s="18" customFormat="1" ht="15" customHeight="1" x14ac:dyDescent="0.25">
      <c r="A357" s="23"/>
      <c r="B357" s="23"/>
      <c r="C357" s="23"/>
      <c r="D357" s="23"/>
      <c r="H357" s="23"/>
      <c r="K357" s="56"/>
      <c r="L357" s="56"/>
      <c r="N357" s="56"/>
    </row>
    <row r="358" spans="1:14" s="18" customFormat="1" ht="15" customHeight="1" x14ac:dyDescent="0.25">
      <c r="A358" s="23"/>
      <c r="B358" s="23"/>
      <c r="C358" s="23"/>
      <c r="D358" s="23"/>
      <c r="H358" s="23"/>
      <c r="K358" s="56"/>
      <c r="L358" s="56"/>
      <c r="N358" s="56"/>
    </row>
    <row r="359" spans="1:14" s="18" customFormat="1" ht="15" customHeight="1" x14ac:dyDescent="0.25">
      <c r="A359" s="23"/>
      <c r="B359" s="23"/>
      <c r="C359" s="23"/>
      <c r="D359" s="23"/>
      <c r="H359" s="23"/>
      <c r="K359" s="56"/>
      <c r="L359" s="56"/>
      <c r="N359" s="56"/>
    </row>
    <row r="360" spans="1:14" s="18" customFormat="1" ht="15" customHeight="1" x14ac:dyDescent="0.25">
      <c r="A360" s="23"/>
      <c r="B360" s="23"/>
      <c r="C360" s="23"/>
      <c r="D360" s="23"/>
      <c r="H360" s="23"/>
      <c r="K360" s="56"/>
      <c r="L360" s="56"/>
      <c r="N360" s="56"/>
    </row>
    <row r="361" spans="1:14" s="18" customFormat="1" ht="15" customHeight="1" x14ac:dyDescent="0.25">
      <c r="A361" s="23"/>
      <c r="B361" s="23"/>
      <c r="C361" s="23"/>
      <c r="D361" s="23"/>
      <c r="H361" s="23"/>
      <c r="K361" s="56"/>
      <c r="L361" s="56"/>
      <c r="N361" s="56"/>
    </row>
    <row r="362" spans="1:14" s="18" customFormat="1" ht="15" customHeight="1" x14ac:dyDescent="0.25">
      <c r="A362" s="23"/>
      <c r="B362" s="23"/>
      <c r="C362" s="23"/>
      <c r="D362" s="23"/>
      <c r="H362" s="23"/>
      <c r="K362" s="56"/>
      <c r="L362" s="56"/>
      <c r="N362" s="56"/>
    </row>
    <row r="363" spans="1:14" s="18" customFormat="1" ht="15" customHeight="1" x14ac:dyDescent="0.25">
      <c r="A363" s="23"/>
      <c r="B363" s="23"/>
      <c r="C363" s="23"/>
      <c r="D363" s="23"/>
      <c r="H363" s="23"/>
      <c r="K363" s="56"/>
      <c r="L363" s="56"/>
      <c r="N363" s="56"/>
    </row>
    <row r="364" spans="1:14" s="18" customFormat="1" ht="15" customHeight="1" x14ac:dyDescent="0.25">
      <c r="A364" s="23"/>
      <c r="B364" s="23"/>
      <c r="C364" s="23"/>
      <c r="D364" s="23"/>
      <c r="H364" s="23"/>
      <c r="K364" s="56"/>
      <c r="L364" s="56"/>
      <c r="N364" s="56"/>
    </row>
    <row r="365" spans="1:14" s="18" customFormat="1" ht="15" customHeight="1" x14ac:dyDescent="0.25">
      <c r="A365" s="23"/>
      <c r="B365" s="23"/>
      <c r="C365" s="23"/>
      <c r="D365" s="23"/>
      <c r="H365" s="23"/>
      <c r="K365" s="56"/>
      <c r="L365" s="56"/>
      <c r="N365" s="56"/>
    </row>
    <row r="366" spans="1:14" s="18" customFormat="1" ht="15" customHeight="1" x14ac:dyDescent="0.25">
      <c r="A366" s="23"/>
      <c r="B366" s="23"/>
      <c r="C366" s="23"/>
      <c r="D366" s="23"/>
      <c r="H366" s="23"/>
      <c r="K366" s="56"/>
      <c r="L366" s="56"/>
      <c r="N366" s="56"/>
    </row>
    <row r="367" spans="1:14" s="18" customFormat="1" ht="15" customHeight="1" x14ac:dyDescent="0.25">
      <c r="A367" s="23"/>
      <c r="B367" s="23"/>
      <c r="C367" s="23"/>
      <c r="D367" s="23"/>
      <c r="H367" s="23"/>
      <c r="K367" s="56"/>
      <c r="L367" s="56"/>
      <c r="N367" s="56"/>
    </row>
    <row r="368" spans="1:14" s="18" customFormat="1" ht="15" customHeight="1" x14ac:dyDescent="0.25">
      <c r="A368" s="23"/>
      <c r="B368" s="23"/>
      <c r="C368" s="23"/>
      <c r="D368" s="23"/>
      <c r="H368" s="23"/>
      <c r="K368" s="56"/>
      <c r="L368" s="56"/>
      <c r="N368" s="56"/>
    </row>
    <row r="369" spans="1:14" s="18" customFormat="1" ht="15" customHeight="1" x14ac:dyDescent="0.25">
      <c r="A369" s="23"/>
      <c r="B369" s="23"/>
      <c r="C369" s="23"/>
      <c r="D369" s="23"/>
      <c r="H369" s="23"/>
      <c r="K369" s="56"/>
      <c r="L369" s="56"/>
      <c r="N369" s="56"/>
    </row>
    <row r="370" spans="1:14" s="18" customFormat="1" ht="15" customHeight="1" x14ac:dyDescent="0.25">
      <c r="A370" s="23"/>
      <c r="B370" s="23"/>
      <c r="C370" s="23"/>
      <c r="D370" s="23"/>
      <c r="H370" s="23"/>
      <c r="K370" s="56"/>
      <c r="L370" s="56"/>
      <c r="N370" s="56"/>
    </row>
    <row r="371" spans="1:14" s="18" customFormat="1" ht="15" customHeight="1" x14ac:dyDescent="0.25">
      <c r="A371" s="23"/>
      <c r="B371" s="23"/>
      <c r="C371" s="23"/>
      <c r="D371" s="23"/>
      <c r="H371" s="23"/>
      <c r="K371" s="56"/>
      <c r="L371" s="56"/>
      <c r="N371" s="56"/>
    </row>
    <row r="372" spans="1:14" s="18" customFormat="1" ht="15" customHeight="1" x14ac:dyDescent="0.25">
      <c r="A372" s="23"/>
      <c r="B372" s="23"/>
      <c r="C372" s="23"/>
      <c r="D372" s="23"/>
      <c r="H372" s="23"/>
      <c r="K372" s="56"/>
      <c r="L372" s="56"/>
      <c r="N372" s="56"/>
    </row>
    <row r="373" spans="1:14" s="18" customFormat="1" ht="15" customHeight="1" x14ac:dyDescent="0.25">
      <c r="A373" s="23"/>
      <c r="B373" s="23"/>
      <c r="C373" s="23"/>
      <c r="D373" s="23"/>
      <c r="H373" s="23"/>
      <c r="K373" s="56"/>
      <c r="L373" s="56"/>
      <c r="N373" s="56"/>
    </row>
    <row r="374" spans="1:14" s="18" customFormat="1" ht="15" customHeight="1" x14ac:dyDescent="0.25">
      <c r="A374" s="23"/>
      <c r="B374" s="23"/>
      <c r="C374" s="23"/>
      <c r="D374" s="23"/>
      <c r="H374" s="23"/>
      <c r="K374" s="56"/>
      <c r="L374" s="56"/>
      <c r="N374" s="56"/>
    </row>
    <row r="375" spans="1:14" s="18" customFormat="1" ht="15" customHeight="1" x14ac:dyDescent="0.25">
      <c r="A375" s="23"/>
      <c r="B375" s="23"/>
      <c r="C375" s="23"/>
      <c r="D375" s="23"/>
      <c r="H375" s="23"/>
      <c r="K375" s="56"/>
      <c r="L375" s="56"/>
      <c r="N375" s="56"/>
    </row>
    <row r="376" spans="1:14" s="18" customFormat="1" ht="15" customHeight="1" x14ac:dyDescent="0.25">
      <c r="A376" s="23"/>
      <c r="B376" s="23"/>
      <c r="C376" s="23"/>
      <c r="D376" s="23"/>
      <c r="H376" s="23"/>
      <c r="K376" s="56"/>
      <c r="L376" s="56"/>
      <c r="N376" s="56"/>
    </row>
    <row r="377" spans="1:14" s="18" customFormat="1" ht="15" customHeight="1" x14ac:dyDescent="0.25">
      <c r="A377" s="23"/>
      <c r="B377" s="23"/>
      <c r="C377" s="23"/>
      <c r="D377" s="23"/>
      <c r="H377" s="23"/>
      <c r="K377" s="56"/>
      <c r="L377" s="56"/>
      <c r="N377" s="56"/>
    </row>
    <row r="378" spans="1:14" s="18" customFormat="1" ht="15" customHeight="1" x14ac:dyDescent="0.25">
      <c r="A378" s="23"/>
      <c r="B378" s="23"/>
      <c r="C378" s="23"/>
      <c r="D378" s="23"/>
      <c r="H378" s="23"/>
      <c r="K378" s="56"/>
      <c r="L378" s="56"/>
      <c r="N378" s="56"/>
    </row>
    <row r="379" spans="1:14" s="18" customFormat="1" ht="15" customHeight="1" x14ac:dyDescent="0.25">
      <c r="A379" s="23"/>
      <c r="B379" s="23"/>
      <c r="C379" s="23"/>
      <c r="D379" s="23"/>
      <c r="H379" s="23"/>
      <c r="K379" s="56"/>
      <c r="L379" s="56"/>
      <c r="N379" s="56"/>
    </row>
    <row r="380" spans="1:14" s="18" customFormat="1" ht="15" customHeight="1" x14ac:dyDescent="0.25">
      <c r="A380" s="23"/>
      <c r="B380" s="23"/>
      <c r="C380" s="23"/>
      <c r="D380" s="23"/>
      <c r="H380" s="23"/>
      <c r="K380" s="56"/>
      <c r="L380" s="56"/>
      <c r="N380" s="56"/>
    </row>
    <row r="381" spans="1:14" s="18" customFormat="1" ht="15" customHeight="1" x14ac:dyDescent="0.25">
      <c r="A381" s="23"/>
      <c r="B381" s="23"/>
      <c r="C381" s="23"/>
      <c r="D381" s="23"/>
      <c r="H381" s="23"/>
      <c r="K381" s="56"/>
      <c r="L381" s="56"/>
      <c r="N381" s="56"/>
    </row>
    <row r="382" spans="1:14" s="18" customFormat="1" ht="15" customHeight="1" x14ac:dyDescent="0.25">
      <c r="A382" s="23"/>
      <c r="B382" s="23"/>
      <c r="C382" s="23"/>
      <c r="D382" s="23"/>
      <c r="H382" s="23"/>
      <c r="K382" s="56"/>
      <c r="L382" s="56"/>
      <c r="N382" s="56"/>
    </row>
    <row r="383" spans="1:14" s="18" customFormat="1" ht="15" customHeight="1" x14ac:dyDescent="0.25">
      <c r="A383" s="23"/>
      <c r="B383" s="23"/>
      <c r="C383" s="23"/>
      <c r="D383" s="23"/>
      <c r="H383" s="23"/>
      <c r="K383" s="56"/>
      <c r="L383" s="56"/>
      <c r="N383" s="56"/>
    </row>
    <row r="384" spans="1:14" s="18" customFormat="1" ht="15" customHeight="1" x14ac:dyDescent="0.25">
      <c r="A384" s="23"/>
      <c r="B384" s="23"/>
      <c r="C384" s="23"/>
      <c r="D384" s="23"/>
      <c r="H384" s="23"/>
      <c r="K384" s="56"/>
      <c r="L384" s="56"/>
      <c r="N384" s="56"/>
    </row>
    <row r="385" spans="1:14" s="18" customFormat="1" ht="15" customHeight="1" x14ac:dyDescent="0.25">
      <c r="A385" s="23"/>
      <c r="B385" s="23"/>
      <c r="C385" s="23"/>
      <c r="D385" s="23"/>
      <c r="H385" s="23"/>
      <c r="K385" s="56"/>
      <c r="L385" s="56"/>
      <c r="N385" s="56"/>
    </row>
    <row r="386" spans="1:14" s="18" customFormat="1" ht="15" customHeight="1" x14ac:dyDescent="0.25">
      <c r="A386" s="23"/>
      <c r="B386" s="23"/>
      <c r="C386" s="23"/>
      <c r="D386" s="23"/>
      <c r="H386" s="23"/>
      <c r="K386" s="56"/>
      <c r="L386" s="56"/>
      <c r="N386" s="56"/>
    </row>
    <row r="387" spans="1:14" s="18" customFormat="1" ht="15" customHeight="1" x14ac:dyDescent="0.25">
      <c r="A387" s="23"/>
      <c r="B387" s="23"/>
      <c r="C387" s="23"/>
      <c r="D387" s="23"/>
      <c r="H387" s="23"/>
      <c r="K387" s="56"/>
      <c r="L387" s="56"/>
      <c r="N387" s="56"/>
    </row>
    <row r="388" spans="1:14" s="18" customFormat="1" ht="15" customHeight="1" x14ac:dyDescent="0.25">
      <c r="A388" s="23"/>
      <c r="B388" s="23"/>
      <c r="C388" s="23"/>
      <c r="D388" s="23"/>
      <c r="H388" s="23"/>
      <c r="K388" s="56"/>
      <c r="L388" s="56"/>
      <c r="N388" s="56"/>
    </row>
    <row r="389" spans="1:14" s="18" customFormat="1" ht="15" customHeight="1" x14ac:dyDescent="0.25">
      <c r="A389" s="23"/>
      <c r="B389" s="23"/>
      <c r="C389" s="23"/>
      <c r="D389" s="23"/>
      <c r="H389" s="23"/>
      <c r="K389" s="56"/>
      <c r="L389" s="56"/>
      <c r="N389" s="56"/>
    </row>
    <row r="390" spans="1:14" s="18" customFormat="1" ht="15" customHeight="1" x14ac:dyDescent="0.25">
      <c r="A390" s="23"/>
      <c r="B390" s="23"/>
      <c r="C390" s="23"/>
      <c r="D390" s="23"/>
      <c r="H390" s="23"/>
      <c r="K390" s="56"/>
      <c r="L390" s="56"/>
      <c r="N390" s="56"/>
    </row>
    <row r="391" spans="1:14" s="18" customFormat="1" ht="15" customHeight="1" x14ac:dyDescent="0.25">
      <c r="A391" s="23"/>
      <c r="B391" s="23"/>
      <c r="C391" s="23"/>
      <c r="D391" s="23"/>
      <c r="H391" s="23"/>
      <c r="K391" s="56"/>
      <c r="L391" s="56"/>
      <c r="N391" s="56"/>
    </row>
    <row r="392" spans="1:14" s="18" customFormat="1" ht="15" customHeight="1" x14ac:dyDescent="0.25">
      <c r="A392" s="23"/>
      <c r="B392" s="23"/>
      <c r="C392" s="23"/>
      <c r="D392" s="23"/>
      <c r="H392" s="23"/>
      <c r="K392" s="56"/>
      <c r="L392" s="56"/>
      <c r="N392" s="56"/>
    </row>
    <row r="393" spans="1:14" s="18" customFormat="1" ht="15" customHeight="1" x14ac:dyDescent="0.25">
      <c r="A393" s="23"/>
      <c r="B393" s="23"/>
      <c r="C393" s="23"/>
      <c r="D393" s="23"/>
      <c r="H393" s="23"/>
      <c r="K393" s="56"/>
      <c r="L393" s="56"/>
      <c r="N393" s="56"/>
    </row>
    <row r="394" spans="1:14" s="18" customFormat="1" ht="15" customHeight="1" x14ac:dyDescent="0.25">
      <c r="A394" s="23"/>
      <c r="B394" s="23"/>
      <c r="C394" s="23"/>
      <c r="D394" s="23"/>
      <c r="H394" s="23"/>
      <c r="K394" s="56"/>
      <c r="L394" s="56"/>
      <c r="N394" s="56"/>
    </row>
    <row r="395" spans="1:14" s="18" customFormat="1" ht="15" customHeight="1" x14ac:dyDescent="0.25">
      <c r="A395" s="23"/>
      <c r="B395" s="23"/>
      <c r="C395" s="23"/>
      <c r="D395" s="23"/>
      <c r="H395" s="23"/>
      <c r="K395" s="56"/>
      <c r="L395" s="56"/>
      <c r="N395" s="56"/>
    </row>
    <row r="396" spans="1:14" s="18" customFormat="1" ht="15" customHeight="1" x14ac:dyDescent="0.25">
      <c r="A396" s="23"/>
      <c r="B396" s="23"/>
      <c r="C396" s="23"/>
      <c r="D396" s="23"/>
      <c r="H396" s="23"/>
      <c r="K396" s="56"/>
      <c r="L396" s="56"/>
      <c r="N396" s="56"/>
    </row>
    <row r="397" spans="1:14" s="18" customFormat="1" ht="15" customHeight="1" x14ac:dyDescent="0.25">
      <c r="A397" s="23"/>
      <c r="B397" s="23"/>
      <c r="C397" s="23"/>
      <c r="D397" s="23"/>
      <c r="H397" s="23"/>
      <c r="K397" s="56"/>
      <c r="L397" s="56"/>
      <c r="N397" s="56"/>
    </row>
    <row r="398" spans="1:14" s="18" customFormat="1" ht="15" customHeight="1" x14ac:dyDescent="0.25">
      <c r="A398" s="23"/>
      <c r="B398" s="23"/>
      <c r="C398" s="23"/>
      <c r="D398" s="23"/>
      <c r="H398" s="23"/>
      <c r="K398" s="56"/>
      <c r="L398" s="56"/>
      <c r="N398" s="56"/>
    </row>
    <row r="399" spans="1:14" s="18" customFormat="1" ht="15" customHeight="1" x14ac:dyDescent="0.25">
      <c r="A399" s="23"/>
      <c r="B399" s="23"/>
      <c r="C399" s="23"/>
      <c r="D399" s="23"/>
      <c r="H399" s="23"/>
      <c r="K399" s="56"/>
      <c r="L399" s="56"/>
      <c r="N399" s="56"/>
    </row>
    <row r="400" spans="1:14" s="18" customFormat="1" ht="15" customHeight="1" x14ac:dyDescent="0.25">
      <c r="A400" s="23"/>
      <c r="B400" s="23"/>
      <c r="C400" s="23"/>
      <c r="D400" s="23"/>
      <c r="H400" s="23"/>
      <c r="K400" s="56"/>
      <c r="L400" s="56"/>
      <c r="N400" s="56"/>
    </row>
    <row r="401" spans="1:14" s="18" customFormat="1" ht="15" customHeight="1" x14ac:dyDescent="0.25">
      <c r="A401" s="23"/>
      <c r="B401" s="23"/>
      <c r="C401" s="23"/>
      <c r="D401" s="23"/>
      <c r="H401" s="23"/>
      <c r="K401" s="56"/>
      <c r="L401" s="56"/>
      <c r="N401" s="56"/>
    </row>
    <row r="402" spans="1:14" s="18" customFormat="1" ht="15" customHeight="1" x14ac:dyDescent="0.25">
      <c r="A402" s="23"/>
      <c r="B402" s="23"/>
      <c r="C402" s="23"/>
      <c r="D402" s="23"/>
      <c r="H402" s="23"/>
      <c r="K402" s="56"/>
      <c r="L402" s="56"/>
      <c r="N402" s="56"/>
    </row>
    <row r="403" spans="1:14" s="18" customFormat="1" ht="15" customHeight="1" x14ac:dyDescent="0.25">
      <c r="A403" s="23"/>
      <c r="B403" s="23"/>
      <c r="C403" s="23"/>
      <c r="D403" s="23"/>
      <c r="H403" s="23"/>
      <c r="K403" s="56"/>
      <c r="L403" s="56"/>
      <c r="N403" s="56"/>
    </row>
    <row r="404" spans="1:14" s="18" customFormat="1" ht="15" customHeight="1" x14ac:dyDescent="0.25">
      <c r="A404" s="23"/>
      <c r="B404" s="23"/>
      <c r="C404" s="23"/>
      <c r="D404" s="23"/>
      <c r="H404" s="23"/>
      <c r="K404" s="56"/>
      <c r="L404" s="56"/>
      <c r="N404" s="56"/>
    </row>
    <row r="405" spans="1:14" s="18" customFormat="1" ht="15" customHeight="1" x14ac:dyDescent="0.25">
      <c r="A405" s="23"/>
      <c r="B405" s="23"/>
      <c r="C405" s="23"/>
      <c r="D405" s="23"/>
      <c r="H405" s="23"/>
      <c r="K405" s="56"/>
      <c r="L405" s="56"/>
      <c r="N405" s="56"/>
    </row>
    <row r="406" spans="1:14" s="18" customFormat="1" ht="15" customHeight="1" x14ac:dyDescent="0.25">
      <c r="A406" s="23"/>
      <c r="B406" s="23"/>
      <c r="C406" s="23"/>
      <c r="D406" s="23"/>
      <c r="H406" s="23"/>
      <c r="K406" s="56"/>
      <c r="L406" s="56"/>
      <c r="N406" s="56"/>
    </row>
    <row r="407" spans="1:14" s="18" customFormat="1" ht="15" customHeight="1" x14ac:dyDescent="0.25">
      <c r="A407" s="23"/>
      <c r="B407" s="23"/>
      <c r="C407" s="23"/>
      <c r="D407" s="23"/>
      <c r="H407" s="23"/>
      <c r="K407" s="56"/>
      <c r="L407" s="56"/>
      <c r="N407" s="56"/>
    </row>
    <row r="408" spans="1:14" s="18" customFormat="1" ht="15" customHeight="1" x14ac:dyDescent="0.25">
      <c r="A408" s="23"/>
      <c r="B408" s="23"/>
      <c r="C408" s="23"/>
      <c r="D408" s="23"/>
      <c r="H408" s="23"/>
      <c r="K408" s="56"/>
      <c r="L408" s="56"/>
      <c r="N408" s="56"/>
    </row>
    <row r="409" spans="1:14" s="18" customFormat="1" ht="15" customHeight="1" x14ac:dyDescent="0.25">
      <c r="A409" s="23"/>
      <c r="B409" s="23"/>
      <c r="C409" s="23"/>
      <c r="D409" s="23"/>
      <c r="H409" s="23"/>
      <c r="K409" s="56"/>
      <c r="L409" s="56"/>
      <c r="N409" s="56"/>
    </row>
    <row r="410" spans="1:14" s="18" customFormat="1" ht="15" customHeight="1" x14ac:dyDescent="0.25">
      <c r="A410" s="23"/>
      <c r="B410" s="23"/>
      <c r="C410" s="23"/>
      <c r="D410" s="23"/>
      <c r="H410" s="23"/>
      <c r="K410" s="56"/>
      <c r="L410" s="56"/>
      <c r="N410" s="56"/>
    </row>
    <row r="411" spans="1:14" s="18" customFormat="1" ht="15" customHeight="1" x14ac:dyDescent="0.25">
      <c r="A411" s="23"/>
      <c r="B411" s="23"/>
      <c r="C411" s="23"/>
      <c r="D411" s="23"/>
      <c r="H411" s="23"/>
      <c r="K411" s="56"/>
      <c r="L411" s="56"/>
      <c r="N411" s="56"/>
    </row>
    <row r="412" spans="1:14" s="18" customFormat="1" ht="15" customHeight="1" x14ac:dyDescent="0.25">
      <c r="A412" s="23"/>
      <c r="B412" s="23"/>
      <c r="C412" s="23"/>
      <c r="D412" s="23"/>
      <c r="H412" s="23"/>
      <c r="K412" s="56"/>
      <c r="L412" s="56"/>
      <c r="N412" s="56"/>
    </row>
    <row r="413" spans="1:14" s="18" customFormat="1" ht="15" customHeight="1" x14ac:dyDescent="0.25">
      <c r="A413" s="23"/>
      <c r="B413" s="23"/>
      <c r="C413" s="23"/>
      <c r="D413" s="23"/>
      <c r="H413" s="23"/>
      <c r="K413" s="56"/>
      <c r="L413" s="56"/>
      <c r="N413" s="56"/>
    </row>
    <row r="414" spans="1:14" s="18" customFormat="1" ht="15" customHeight="1" x14ac:dyDescent="0.25">
      <c r="A414" s="23"/>
      <c r="B414" s="23"/>
      <c r="C414" s="23"/>
      <c r="D414" s="23"/>
      <c r="H414" s="23"/>
      <c r="K414" s="56"/>
      <c r="L414" s="56"/>
      <c r="N414" s="56"/>
    </row>
    <row r="415" spans="1:14" s="18" customFormat="1" ht="15" customHeight="1" x14ac:dyDescent="0.25">
      <c r="A415" s="23"/>
      <c r="B415" s="23"/>
      <c r="C415" s="23"/>
      <c r="D415" s="23"/>
      <c r="H415" s="23"/>
      <c r="K415" s="56"/>
      <c r="L415" s="56"/>
      <c r="N415" s="56"/>
    </row>
    <row r="416" spans="1:14" s="18" customFormat="1" ht="15" customHeight="1" x14ac:dyDescent="0.25">
      <c r="A416" s="23"/>
      <c r="B416" s="23"/>
      <c r="C416" s="23"/>
      <c r="D416" s="23"/>
      <c r="H416" s="23"/>
      <c r="K416" s="56"/>
      <c r="L416" s="56"/>
      <c r="N416" s="56"/>
    </row>
    <row r="417" spans="1:14" s="18" customFormat="1" ht="15" customHeight="1" x14ac:dyDescent="0.25">
      <c r="A417" s="23"/>
      <c r="B417" s="23"/>
      <c r="C417" s="23"/>
      <c r="D417" s="23"/>
      <c r="H417" s="23"/>
      <c r="K417" s="56"/>
      <c r="L417" s="56"/>
      <c r="N417" s="56"/>
    </row>
    <row r="418" spans="1:14" s="18" customFormat="1" ht="15" customHeight="1" x14ac:dyDescent="0.25">
      <c r="A418" s="23"/>
      <c r="B418" s="23"/>
      <c r="C418" s="23"/>
      <c r="D418" s="23"/>
      <c r="H418" s="23"/>
      <c r="K418" s="56"/>
      <c r="L418" s="56"/>
      <c r="N418" s="56"/>
    </row>
    <row r="419" spans="1:14" s="18" customFormat="1" ht="15" customHeight="1" x14ac:dyDescent="0.25">
      <c r="A419" s="23"/>
      <c r="B419" s="23"/>
      <c r="C419" s="23"/>
      <c r="D419" s="23"/>
      <c r="H419" s="23"/>
      <c r="K419" s="56"/>
      <c r="L419" s="56"/>
      <c r="N419" s="56"/>
    </row>
    <row r="420" spans="1:14" s="18" customFormat="1" ht="15" customHeight="1" x14ac:dyDescent="0.25">
      <c r="A420" s="23"/>
      <c r="B420" s="23"/>
      <c r="C420" s="23"/>
      <c r="D420" s="23"/>
      <c r="H420" s="23"/>
      <c r="K420" s="56"/>
      <c r="L420" s="56"/>
      <c r="N420" s="56"/>
    </row>
    <row r="421" spans="1:14" s="18" customFormat="1" ht="15" customHeight="1" x14ac:dyDescent="0.25">
      <c r="A421" s="23"/>
      <c r="B421" s="23"/>
      <c r="C421" s="23"/>
      <c r="D421" s="23"/>
      <c r="H421" s="23"/>
      <c r="K421" s="56"/>
      <c r="L421" s="56"/>
      <c r="N421" s="56"/>
    </row>
    <row r="422" spans="1:14" s="18" customFormat="1" ht="15" customHeight="1" x14ac:dyDescent="0.25">
      <c r="A422" s="23"/>
      <c r="B422" s="23"/>
      <c r="C422" s="23"/>
      <c r="D422" s="23"/>
      <c r="H422" s="23"/>
      <c r="K422" s="56"/>
      <c r="L422" s="56"/>
      <c r="N422" s="56"/>
    </row>
    <row r="423" spans="1:14" s="18" customFormat="1" ht="15" customHeight="1" x14ac:dyDescent="0.25">
      <c r="A423" s="23"/>
      <c r="B423" s="23"/>
      <c r="C423" s="23"/>
      <c r="D423" s="23"/>
      <c r="H423" s="23"/>
      <c r="K423" s="56"/>
      <c r="L423" s="56"/>
      <c r="N423" s="56"/>
    </row>
    <row r="424" spans="1:14" s="18" customFormat="1" ht="15" customHeight="1" x14ac:dyDescent="0.25">
      <c r="A424" s="23"/>
      <c r="B424" s="23"/>
      <c r="C424" s="23"/>
      <c r="D424" s="23"/>
      <c r="H424" s="23"/>
      <c r="K424" s="56"/>
      <c r="L424" s="56"/>
      <c r="N424" s="56"/>
    </row>
    <row r="425" spans="1:14" s="18" customFormat="1" ht="15" customHeight="1" x14ac:dyDescent="0.25">
      <c r="A425" s="23"/>
      <c r="B425" s="23"/>
      <c r="C425" s="23"/>
      <c r="D425" s="23"/>
      <c r="H425" s="23"/>
      <c r="K425" s="56"/>
      <c r="L425" s="56"/>
      <c r="N425" s="56"/>
    </row>
    <row r="426" spans="1:14" s="18" customFormat="1" ht="15" customHeight="1" x14ac:dyDescent="0.25">
      <c r="A426" s="23"/>
      <c r="B426" s="23"/>
      <c r="C426" s="23"/>
      <c r="D426" s="23"/>
      <c r="H426" s="23"/>
      <c r="K426" s="56"/>
      <c r="L426" s="56"/>
      <c r="N426" s="56"/>
    </row>
    <row r="427" spans="1:14" s="18" customFormat="1" ht="15" customHeight="1" x14ac:dyDescent="0.25">
      <c r="A427" s="23"/>
      <c r="B427" s="23"/>
      <c r="C427" s="23"/>
      <c r="D427" s="23"/>
      <c r="H427" s="23"/>
      <c r="K427" s="56"/>
      <c r="L427" s="56"/>
      <c r="N427" s="56"/>
    </row>
    <row r="428" spans="1:14" s="18" customFormat="1" ht="15" customHeight="1" x14ac:dyDescent="0.25">
      <c r="A428" s="23"/>
      <c r="B428" s="23"/>
      <c r="C428" s="23"/>
      <c r="D428" s="23"/>
      <c r="H428" s="23"/>
      <c r="K428" s="56"/>
      <c r="L428" s="56"/>
      <c r="N428" s="56"/>
    </row>
    <row r="429" spans="1:14" s="18" customFormat="1" ht="15" customHeight="1" x14ac:dyDescent="0.25">
      <c r="A429" s="23"/>
      <c r="B429" s="23"/>
      <c r="C429" s="23"/>
      <c r="D429" s="23"/>
      <c r="H429" s="23"/>
      <c r="K429" s="56"/>
      <c r="L429" s="56"/>
      <c r="N429" s="56"/>
    </row>
    <row r="430" spans="1:14" s="18" customFormat="1" ht="15" customHeight="1" x14ac:dyDescent="0.25">
      <c r="A430" s="23"/>
      <c r="B430" s="23"/>
      <c r="C430" s="23"/>
      <c r="D430" s="23"/>
      <c r="H430" s="23"/>
      <c r="K430" s="56"/>
      <c r="L430" s="56"/>
      <c r="N430" s="56"/>
    </row>
    <row r="431" spans="1:14" s="18" customFormat="1" ht="15" customHeight="1" x14ac:dyDescent="0.25">
      <c r="A431" s="23"/>
      <c r="B431" s="23"/>
      <c r="C431" s="23"/>
      <c r="D431" s="23"/>
      <c r="H431" s="23"/>
      <c r="K431" s="56"/>
      <c r="L431" s="56"/>
      <c r="N431" s="56"/>
    </row>
    <row r="432" spans="1:14" s="18" customFormat="1" ht="15" customHeight="1" x14ac:dyDescent="0.25">
      <c r="A432" s="23"/>
      <c r="B432" s="23"/>
      <c r="C432" s="23"/>
      <c r="D432" s="23"/>
      <c r="H432" s="23"/>
      <c r="K432" s="56"/>
      <c r="L432" s="56"/>
      <c r="N432" s="56"/>
    </row>
    <row r="433" spans="1:14" s="18" customFormat="1" ht="15" customHeight="1" x14ac:dyDescent="0.25">
      <c r="A433" s="23"/>
      <c r="B433" s="23"/>
      <c r="C433" s="23"/>
      <c r="D433" s="23"/>
      <c r="H433" s="23"/>
      <c r="K433" s="56"/>
      <c r="L433" s="56"/>
      <c r="N433" s="56"/>
    </row>
    <row r="434" spans="1:14" s="18" customFormat="1" ht="15" customHeight="1" x14ac:dyDescent="0.25">
      <c r="A434" s="23"/>
      <c r="B434" s="23"/>
      <c r="C434" s="23"/>
      <c r="D434" s="23"/>
      <c r="H434" s="23"/>
      <c r="K434" s="56"/>
      <c r="L434" s="56"/>
      <c r="N434" s="56"/>
    </row>
    <row r="435" spans="1:14" s="18" customFormat="1" ht="15" customHeight="1" x14ac:dyDescent="0.25">
      <c r="A435" s="23"/>
      <c r="B435" s="23"/>
      <c r="C435" s="23"/>
      <c r="D435" s="23"/>
      <c r="H435" s="23"/>
      <c r="K435" s="56"/>
      <c r="L435" s="56"/>
      <c r="N435" s="56"/>
    </row>
    <row r="436" spans="1:14" s="18" customFormat="1" ht="15" customHeight="1" x14ac:dyDescent="0.25">
      <c r="A436" s="23"/>
      <c r="B436" s="23"/>
      <c r="C436" s="23"/>
      <c r="D436" s="23"/>
      <c r="H436" s="23"/>
      <c r="K436" s="56"/>
      <c r="L436" s="56"/>
      <c r="N436" s="56"/>
    </row>
    <row r="437" spans="1:14" s="18" customFormat="1" ht="15" customHeight="1" x14ac:dyDescent="0.25">
      <c r="A437" s="23"/>
      <c r="B437" s="23"/>
      <c r="C437" s="23"/>
      <c r="D437" s="23"/>
      <c r="H437" s="23"/>
      <c r="K437" s="56"/>
      <c r="L437" s="56"/>
      <c r="N437" s="56"/>
    </row>
    <row r="438" spans="1:14" s="18" customFormat="1" ht="15" customHeight="1" x14ac:dyDescent="0.25">
      <c r="A438" s="23"/>
      <c r="B438" s="23"/>
      <c r="C438" s="23"/>
      <c r="D438" s="23"/>
      <c r="H438" s="23"/>
      <c r="K438" s="56"/>
      <c r="L438" s="56"/>
      <c r="N438" s="56"/>
    </row>
    <row r="439" spans="1:14" s="18" customFormat="1" ht="15" customHeight="1" x14ac:dyDescent="0.25">
      <c r="A439" s="23"/>
      <c r="B439" s="23"/>
      <c r="C439" s="23"/>
      <c r="D439" s="23"/>
      <c r="H439" s="23"/>
      <c r="K439" s="56"/>
      <c r="L439" s="56"/>
      <c r="N439" s="56"/>
    </row>
    <row r="440" spans="1:14" s="18" customFormat="1" ht="15" customHeight="1" x14ac:dyDescent="0.25">
      <c r="A440" s="23"/>
      <c r="B440" s="23"/>
      <c r="C440" s="23"/>
      <c r="D440" s="23"/>
      <c r="H440" s="23"/>
      <c r="K440" s="56"/>
      <c r="L440" s="56"/>
      <c r="N440" s="56"/>
    </row>
    <row r="441" spans="1:14" s="18" customFormat="1" ht="15" customHeight="1" x14ac:dyDescent="0.25">
      <c r="A441" s="23"/>
      <c r="B441" s="23"/>
      <c r="C441" s="23"/>
      <c r="D441" s="23"/>
      <c r="H441" s="23"/>
      <c r="K441" s="56"/>
      <c r="L441" s="56"/>
      <c r="N441" s="56"/>
    </row>
    <row r="442" spans="1:14" s="18" customFormat="1" ht="15" customHeight="1" x14ac:dyDescent="0.25">
      <c r="A442" s="23"/>
      <c r="B442" s="23"/>
      <c r="C442" s="23"/>
      <c r="D442" s="23"/>
      <c r="H442" s="23"/>
      <c r="K442" s="56"/>
      <c r="L442" s="56"/>
      <c r="N442" s="56"/>
    </row>
    <row r="443" spans="1:14" s="18" customFormat="1" ht="15" customHeight="1" x14ac:dyDescent="0.25">
      <c r="A443" s="23"/>
      <c r="B443" s="23"/>
      <c r="C443" s="23"/>
      <c r="D443" s="23"/>
      <c r="H443" s="23"/>
      <c r="K443" s="56"/>
      <c r="L443" s="56"/>
      <c r="N443" s="56"/>
    </row>
    <row r="444" spans="1:14" s="18" customFormat="1" ht="15" customHeight="1" x14ac:dyDescent="0.25">
      <c r="A444" s="23"/>
      <c r="B444" s="23"/>
      <c r="C444" s="23"/>
      <c r="D444" s="23"/>
      <c r="H444" s="23"/>
      <c r="K444" s="56"/>
      <c r="L444" s="56"/>
      <c r="N444" s="56"/>
    </row>
    <row r="445" spans="1:14" s="18" customFormat="1" ht="15" customHeight="1" x14ac:dyDescent="0.25">
      <c r="A445" s="23"/>
      <c r="B445" s="23"/>
      <c r="C445" s="23"/>
      <c r="D445" s="23"/>
      <c r="H445" s="23"/>
      <c r="K445" s="56"/>
      <c r="L445" s="56"/>
      <c r="N445" s="56"/>
    </row>
    <row r="446" spans="1:14" s="18" customFormat="1" ht="15" customHeight="1" x14ac:dyDescent="0.25">
      <c r="A446" s="23"/>
      <c r="B446" s="23"/>
      <c r="C446" s="23"/>
      <c r="D446" s="23"/>
      <c r="H446" s="23"/>
      <c r="K446" s="56"/>
      <c r="L446" s="56"/>
      <c r="N446" s="56"/>
    </row>
    <row r="447" spans="1:14" s="18" customFormat="1" ht="15" customHeight="1" x14ac:dyDescent="0.25">
      <c r="A447" s="23"/>
      <c r="B447" s="23"/>
      <c r="C447" s="23"/>
      <c r="D447" s="23"/>
      <c r="H447" s="23"/>
      <c r="K447" s="56"/>
      <c r="L447" s="56"/>
      <c r="N447" s="56"/>
    </row>
    <row r="448" spans="1:14" s="18" customFormat="1" ht="15" customHeight="1" x14ac:dyDescent="0.25">
      <c r="A448" s="23"/>
      <c r="B448" s="23"/>
      <c r="C448" s="23"/>
      <c r="D448" s="23"/>
      <c r="H448" s="23"/>
      <c r="K448" s="56"/>
      <c r="L448" s="56"/>
      <c r="N448" s="56"/>
    </row>
    <row r="449" spans="1:14" s="18" customFormat="1" ht="15" customHeight="1" x14ac:dyDescent="0.25">
      <c r="A449" s="23"/>
      <c r="B449" s="23"/>
      <c r="C449" s="23"/>
      <c r="D449" s="23"/>
      <c r="H449" s="23"/>
      <c r="K449" s="56"/>
      <c r="L449" s="56"/>
      <c r="N449" s="56"/>
    </row>
    <row r="450" spans="1:14" s="18" customFormat="1" ht="15" customHeight="1" x14ac:dyDescent="0.25">
      <c r="A450" s="23"/>
      <c r="B450" s="23"/>
      <c r="C450" s="23"/>
      <c r="D450" s="23"/>
      <c r="H450" s="23"/>
      <c r="K450" s="56"/>
      <c r="L450" s="56"/>
      <c r="N450" s="56"/>
    </row>
    <row r="451" spans="1:14" s="18" customFormat="1" ht="15" customHeight="1" x14ac:dyDescent="0.25">
      <c r="A451" s="23"/>
      <c r="B451" s="23"/>
      <c r="C451" s="23"/>
      <c r="D451" s="23"/>
      <c r="H451" s="23"/>
      <c r="K451" s="56"/>
      <c r="L451" s="56"/>
      <c r="N451" s="56"/>
    </row>
    <row r="452" spans="1:14" s="18" customFormat="1" ht="15" customHeight="1" x14ac:dyDescent="0.25">
      <c r="A452" s="23"/>
      <c r="B452" s="23"/>
      <c r="C452" s="23"/>
      <c r="D452" s="23"/>
      <c r="H452" s="23"/>
      <c r="K452" s="56"/>
      <c r="L452" s="56"/>
      <c r="N452" s="56"/>
    </row>
    <row r="453" spans="1:14" s="18" customFormat="1" ht="15" customHeight="1" x14ac:dyDescent="0.25">
      <c r="A453" s="23"/>
      <c r="B453" s="23"/>
      <c r="C453" s="23"/>
      <c r="D453" s="23"/>
      <c r="H453" s="23"/>
      <c r="K453" s="56"/>
      <c r="L453" s="56"/>
      <c r="N453" s="56"/>
    </row>
    <row r="454" spans="1:14" s="18" customFormat="1" ht="15" customHeight="1" x14ac:dyDescent="0.25">
      <c r="A454" s="23"/>
      <c r="B454" s="23"/>
      <c r="C454" s="23"/>
      <c r="D454" s="23"/>
      <c r="H454" s="23"/>
      <c r="K454" s="56"/>
      <c r="L454" s="56"/>
      <c r="N454" s="56"/>
    </row>
    <row r="455" spans="1:14" s="18" customFormat="1" ht="15" customHeight="1" x14ac:dyDescent="0.25">
      <c r="A455" s="23"/>
      <c r="B455" s="23"/>
      <c r="C455" s="23"/>
      <c r="D455" s="23"/>
      <c r="H455" s="23"/>
      <c r="K455" s="56"/>
      <c r="L455" s="56"/>
      <c r="N455" s="56"/>
    </row>
    <row r="456" spans="1:14" s="18" customFormat="1" ht="15" customHeight="1" x14ac:dyDescent="0.25">
      <c r="A456" s="23"/>
      <c r="B456" s="23"/>
      <c r="C456" s="23"/>
      <c r="D456" s="23"/>
      <c r="H456" s="23"/>
      <c r="K456" s="56"/>
      <c r="L456" s="56"/>
      <c r="N456" s="56"/>
    </row>
    <row r="457" spans="1:14" s="18" customFormat="1" ht="15" customHeight="1" x14ac:dyDescent="0.25">
      <c r="A457" s="23"/>
      <c r="B457" s="23"/>
      <c r="C457" s="23"/>
      <c r="D457" s="23"/>
      <c r="H457" s="23"/>
      <c r="K457" s="56"/>
      <c r="L457" s="56"/>
      <c r="N457" s="56"/>
    </row>
    <row r="458" spans="1:14" s="18" customFormat="1" ht="15" customHeight="1" x14ac:dyDescent="0.25">
      <c r="A458" s="23"/>
      <c r="B458" s="23"/>
      <c r="C458" s="23"/>
      <c r="D458" s="23"/>
      <c r="H458" s="23"/>
      <c r="K458" s="56"/>
      <c r="L458" s="56"/>
      <c r="N458" s="56"/>
    </row>
    <row r="459" spans="1:14" s="18" customFormat="1" ht="15" customHeight="1" x14ac:dyDescent="0.25">
      <c r="A459" s="23"/>
      <c r="B459" s="23"/>
      <c r="C459" s="23"/>
      <c r="D459" s="23"/>
      <c r="H459" s="23"/>
      <c r="K459" s="56"/>
      <c r="L459" s="56"/>
      <c r="N459" s="56"/>
    </row>
    <row r="460" spans="1:14" s="18" customFormat="1" ht="15" customHeight="1" x14ac:dyDescent="0.25">
      <c r="A460" s="23"/>
      <c r="B460" s="23"/>
      <c r="C460" s="23"/>
      <c r="D460" s="23"/>
      <c r="H460" s="23"/>
      <c r="K460" s="56"/>
      <c r="L460" s="56"/>
      <c r="N460" s="56"/>
    </row>
    <row r="461" spans="1:14" s="18" customFormat="1" ht="15" customHeight="1" x14ac:dyDescent="0.25">
      <c r="A461" s="23"/>
      <c r="B461" s="23"/>
      <c r="C461" s="23"/>
      <c r="D461" s="23"/>
      <c r="H461" s="23"/>
      <c r="K461" s="56"/>
      <c r="L461" s="56"/>
      <c r="N461" s="56"/>
    </row>
    <row r="462" spans="1:14" s="18" customFormat="1" ht="15" customHeight="1" x14ac:dyDescent="0.25">
      <c r="A462" s="23"/>
      <c r="B462" s="23"/>
      <c r="C462" s="23"/>
      <c r="D462" s="23"/>
      <c r="H462" s="23"/>
      <c r="K462" s="56"/>
      <c r="L462" s="56"/>
      <c r="N462" s="56"/>
    </row>
    <row r="463" spans="1:14" s="18" customFormat="1" ht="15" customHeight="1" x14ac:dyDescent="0.25">
      <c r="A463" s="23"/>
      <c r="B463" s="23"/>
      <c r="C463" s="23"/>
      <c r="D463" s="23"/>
      <c r="H463" s="23"/>
      <c r="K463" s="56"/>
      <c r="L463" s="56"/>
      <c r="N463" s="56"/>
    </row>
    <row r="464" spans="1:14" s="18" customFormat="1" ht="15" customHeight="1" x14ac:dyDescent="0.25">
      <c r="A464" s="23"/>
      <c r="B464" s="23"/>
      <c r="C464" s="23"/>
      <c r="D464" s="23"/>
      <c r="H464" s="23"/>
      <c r="K464" s="56"/>
      <c r="L464" s="56"/>
      <c r="N464" s="56"/>
    </row>
    <row r="465" spans="1:14" s="18" customFormat="1" ht="15" customHeight="1" x14ac:dyDescent="0.25">
      <c r="A465" s="23"/>
      <c r="B465" s="23"/>
      <c r="C465" s="23"/>
      <c r="D465" s="23"/>
      <c r="H465" s="23"/>
      <c r="K465" s="56"/>
      <c r="L465" s="56"/>
      <c r="N465" s="56"/>
    </row>
    <row r="466" spans="1:14" s="18" customFormat="1" ht="15" customHeight="1" x14ac:dyDescent="0.25">
      <c r="A466" s="23"/>
      <c r="B466" s="23"/>
      <c r="C466" s="23"/>
      <c r="D466" s="23"/>
      <c r="H466" s="23"/>
      <c r="K466" s="56"/>
      <c r="L466" s="56"/>
      <c r="N466" s="56"/>
    </row>
    <row r="467" spans="1:14" s="18" customFormat="1" ht="15" customHeight="1" x14ac:dyDescent="0.25">
      <c r="A467" s="23"/>
      <c r="B467" s="23"/>
      <c r="C467" s="23"/>
      <c r="D467" s="23"/>
      <c r="H467" s="23"/>
      <c r="K467" s="56"/>
      <c r="L467" s="56"/>
      <c r="N467" s="56"/>
    </row>
    <row r="468" spans="1:14" s="18" customFormat="1" ht="15" customHeight="1" x14ac:dyDescent="0.25">
      <c r="A468" s="23"/>
      <c r="B468" s="23"/>
      <c r="C468" s="23"/>
      <c r="D468" s="23"/>
      <c r="H468" s="23"/>
      <c r="K468" s="56"/>
      <c r="L468" s="56"/>
      <c r="N468" s="56"/>
    </row>
    <row r="469" spans="1:14" s="18" customFormat="1" ht="15" customHeight="1" x14ac:dyDescent="0.25">
      <c r="A469" s="23"/>
      <c r="B469" s="23"/>
      <c r="C469" s="23"/>
      <c r="D469" s="23"/>
      <c r="H469" s="23"/>
      <c r="K469" s="56"/>
      <c r="L469" s="56"/>
      <c r="N469" s="56"/>
    </row>
    <row r="470" spans="1:14" s="18" customFormat="1" ht="15" customHeight="1" x14ac:dyDescent="0.25">
      <c r="A470" s="23"/>
      <c r="B470" s="23"/>
      <c r="C470" s="23"/>
      <c r="D470" s="23"/>
      <c r="H470" s="23"/>
      <c r="K470" s="56"/>
      <c r="L470" s="56"/>
      <c r="N470" s="56"/>
    </row>
    <row r="471" spans="1:14" s="18" customFormat="1" ht="15" customHeight="1" x14ac:dyDescent="0.25">
      <c r="A471" s="23"/>
      <c r="B471" s="23"/>
      <c r="C471" s="23"/>
      <c r="D471" s="23"/>
      <c r="H471" s="23"/>
      <c r="K471" s="56"/>
      <c r="L471" s="56"/>
      <c r="N471" s="56"/>
    </row>
    <row r="472" spans="1:14" s="18" customFormat="1" ht="15" customHeight="1" x14ac:dyDescent="0.25">
      <c r="A472" s="23"/>
      <c r="B472" s="23"/>
      <c r="C472" s="23"/>
      <c r="D472" s="23"/>
      <c r="H472" s="23"/>
      <c r="K472" s="56"/>
      <c r="L472" s="56"/>
      <c r="N472" s="56"/>
    </row>
    <row r="473" spans="1:14" s="18" customFormat="1" ht="15" customHeight="1" x14ac:dyDescent="0.25">
      <c r="A473" s="23"/>
      <c r="B473" s="23"/>
      <c r="C473" s="23"/>
      <c r="D473" s="23"/>
      <c r="H473" s="23"/>
      <c r="K473" s="56"/>
      <c r="L473" s="56"/>
      <c r="N473" s="56"/>
    </row>
    <row r="474" spans="1:14" s="18" customFormat="1" ht="15" customHeight="1" x14ac:dyDescent="0.25">
      <c r="A474" s="23"/>
      <c r="B474" s="23"/>
      <c r="C474" s="23"/>
      <c r="D474" s="23"/>
      <c r="H474" s="23"/>
      <c r="K474" s="56"/>
      <c r="L474" s="56"/>
      <c r="N474" s="56"/>
    </row>
    <row r="475" spans="1:14" s="18" customFormat="1" ht="15" customHeight="1" x14ac:dyDescent="0.25">
      <c r="A475" s="23"/>
      <c r="B475" s="23"/>
      <c r="C475" s="23"/>
      <c r="D475" s="23"/>
      <c r="H475" s="23"/>
      <c r="K475" s="56"/>
      <c r="L475" s="56"/>
      <c r="N475" s="56"/>
    </row>
    <row r="476" spans="1:14" s="18" customFormat="1" ht="15" customHeight="1" x14ac:dyDescent="0.25">
      <c r="A476" s="23"/>
      <c r="B476" s="23"/>
      <c r="C476" s="23"/>
      <c r="D476" s="23"/>
      <c r="H476" s="23"/>
      <c r="K476" s="56"/>
      <c r="L476" s="56"/>
      <c r="N476" s="56"/>
    </row>
    <row r="477" spans="1:14" s="18" customFormat="1" ht="15" customHeight="1" x14ac:dyDescent="0.25">
      <c r="A477" s="23"/>
      <c r="B477" s="23"/>
      <c r="C477" s="23"/>
      <c r="D477" s="23"/>
      <c r="H477" s="23"/>
      <c r="K477" s="56"/>
      <c r="L477" s="56"/>
      <c r="N477" s="56"/>
    </row>
    <row r="478" spans="1:14" s="18" customFormat="1" ht="15" customHeight="1" x14ac:dyDescent="0.25">
      <c r="A478" s="23"/>
      <c r="B478" s="23"/>
      <c r="C478" s="23"/>
      <c r="D478" s="23"/>
      <c r="H478" s="23"/>
      <c r="K478" s="56"/>
      <c r="L478" s="56"/>
      <c r="N478" s="56"/>
    </row>
    <row r="479" spans="1:14" s="18" customFormat="1" ht="15" customHeight="1" x14ac:dyDescent="0.25">
      <c r="A479" s="23"/>
      <c r="B479" s="23"/>
      <c r="C479" s="23"/>
      <c r="D479" s="23"/>
      <c r="H479" s="23"/>
      <c r="K479" s="56"/>
      <c r="L479" s="56"/>
      <c r="N479" s="56"/>
    </row>
    <row r="480" spans="1:14" s="18" customFormat="1" ht="15" customHeight="1" x14ac:dyDescent="0.25">
      <c r="A480" s="23"/>
      <c r="B480" s="23"/>
      <c r="C480" s="23"/>
      <c r="D480" s="23"/>
      <c r="H480" s="23"/>
      <c r="K480" s="56"/>
      <c r="L480" s="56"/>
      <c r="N480" s="56"/>
    </row>
    <row r="481" spans="1:14" s="18" customFormat="1" ht="15" customHeight="1" x14ac:dyDescent="0.25">
      <c r="A481" s="23"/>
      <c r="B481" s="23"/>
      <c r="C481" s="23"/>
      <c r="D481" s="23"/>
      <c r="H481" s="23"/>
      <c r="K481" s="56"/>
      <c r="L481" s="56"/>
      <c r="N481" s="56"/>
    </row>
    <row r="482" spans="1:14" s="18" customFormat="1" ht="15" customHeight="1" x14ac:dyDescent="0.25">
      <c r="A482" s="23"/>
      <c r="B482" s="23"/>
      <c r="C482" s="23"/>
      <c r="D482" s="23"/>
      <c r="H482" s="23"/>
      <c r="K482" s="56"/>
      <c r="L482" s="56"/>
      <c r="N482" s="56"/>
    </row>
    <row r="483" spans="1:14" s="18" customFormat="1" ht="15" customHeight="1" x14ac:dyDescent="0.25">
      <c r="A483" s="23"/>
      <c r="B483" s="23"/>
      <c r="C483" s="23"/>
      <c r="D483" s="23"/>
      <c r="H483" s="23"/>
      <c r="K483" s="56"/>
      <c r="L483" s="56"/>
      <c r="N483" s="56"/>
    </row>
    <row r="484" spans="1:14" s="18" customFormat="1" ht="15" customHeight="1" x14ac:dyDescent="0.25">
      <c r="A484" s="23"/>
      <c r="B484" s="23"/>
      <c r="C484" s="23"/>
      <c r="D484" s="23"/>
      <c r="H484" s="23"/>
      <c r="K484" s="56"/>
      <c r="L484" s="56"/>
      <c r="N484" s="56"/>
    </row>
    <row r="485" spans="1:14" s="18" customFormat="1" ht="15" customHeight="1" x14ac:dyDescent="0.25">
      <c r="A485" s="23"/>
      <c r="B485" s="23"/>
      <c r="C485" s="23"/>
      <c r="D485" s="23"/>
      <c r="H485" s="23"/>
      <c r="K485" s="56"/>
      <c r="L485" s="56"/>
      <c r="N485" s="56"/>
    </row>
    <row r="486" spans="1:14" s="18" customFormat="1" ht="15" customHeight="1" x14ac:dyDescent="0.25">
      <c r="A486" s="23"/>
      <c r="B486" s="23"/>
      <c r="C486" s="23"/>
      <c r="D486" s="23"/>
      <c r="H486" s="23"/>
      <c r="K486" s="56"/>
      <c r="L486" s="56"/>
      <c r="N486" s="56"/>
    </row>
    <row r="487" spans="1:14" s="18" customFormat="1" ht="15" customHeight="1" x14ac:dyDescent="0.25">
      <c r="A487" s="23"/>
      <c r="B487" s="23"/>
      <c r="C487" s="23"/>
      <c r="D487" s="23"/>
      <c r="H487" s="23"/>
      <c r="K487" s="56"/>
      <c r="L487" s="56"/>
      <c r="N487" s="56"/>
    </row>
    <row r="488" spans="1:14" s="18" customFormat="1" ht="15" customHeight="1" x14ac:dyDescent="0.25">
      <c r="A488" s="23"/>
      <c r="B488" s="23"/>
      <c r="C488" s="23"/>
      <c r="D488" s="23"/>
      <c r="H488" s="23"/>
      <c r="K488" s="56"/>
      <c r="L488" s="56"/>
      <c r="N488" s="56"/>
    </row>
    <row r="489" spans="1:14" s="18" customFormat="1" ht="15" customHeight="1" x14ac:dyDescent="0.25">
      <c r="A489" s="23"/>
      <c r="B489" s="23"/>
      <c r="C489" s="23"/>
      <c r="D489" s="23"/>
      <c r="H489" s="23"/>
      <c r="K489" s="56"/>
      <c r="L489" s="56"/>
      <c r="N489" s="56"/>
    </row>
    <row r="490" spans="1:14" s="18" customFormat="1" ht="15" customHeight="1" x14ac:dyDescent="0.25">
      <c r="A490" s="23"/>
      <c r="B490" s="23"/>
      <c r="C490" s="23"/>
      <c r="D490" s="23"/>
      <c r="H490" s="23"/>
      <c r="K490" s="56"/>
      <c r="L490" s="56"/>
      <c r="N490" s="56"/>
    </row>
    <row r="491" spans="1:14" s="18" customFormat="1" ht="15" customHeight="1" x14ac:dyDescent="0.25">
      <c r="A491" s="23"/>
      <c r="B491" s="23"/>
      <c r="C491" s="23"/>
      <c r="D491" s="23"/>
      <c r="H491" s="23"/>
      <c r="K491" s="56"/>
      <c r="L491" s="56"/>
      <c r="N491" s="56"/>
    </row>
    <row r="492" spans="1:14" s="18" customFormat="1" ht="15" customHeight="1" x14ac:dyDescent="0.25">
      <c r="A492" s="23"/>
      <c r="B492" s="23"/>
      <c r="C492" s="23"/>
      <c r="D492" s="23"/>
      <c r="H492" s="23"/>
      <c r="K492" s="56"/>
      <c r="L492" s="56"/>
      <c r="N492" s="56"/>
    </row>
    <row r="493" spans="1:14" s="18" customFormat="1" ht="15" customHeight="1" x14ac:dyDescent="0.25">
      <c r="A493" s="23"/>
      <c r="B493" s="23"/>
      <c r="C493" s="23"/>
      <c r="D493" s="23"/>
      <c r="H493" s="23"/>
      <c r="K493" s="56"/>
      <c r="L493" s="56"/>
      <c r="N493" s="56"/>
    </row>
    <row r="494" spans="1:14" s="18" customFormat="1" ht="15" customHeight="1" x14ac:dyDescent="0.25">
      <c r="A494" s="23"/>
      <c r="B494" s="23"/>
      <c r="C494" s="23"/>
      <c r="D494" s="23"/>
      <c r="H494" s="23"/>
      <c r="K494" s="56"/>
      <c r="L494" s="56"/>
      <c r="N494" s="56"/>
    </row>
    <row r="495" spans="1:14" s="18" customFormat="1" ht="15" customHeight="1" x14ac:dyDescent="0.25">
      <c r="A495" s="23"/>
      <c r="B495" s="23"/>
      <c r="C495" s="23"/>
      <c r="D495" s="23"/>
      <c r="H495" s="23"/>
      <c r="K495" s="56"/>
      <c r="L495" s="56"/>
      <c r="N495" s="56"/>
    </row>
    <row r="496" spans="1:14" s="18" customFormat="1" ht="15" customHeight="1" x14ac:dyDescent="0.25">
      <c r="A496" s="23"/>
      <c r="B496" s="23"/>
      <c r="C496" s="23"/>
      <c r="D496" s="23"/>
      <c r="H496" s="23"/>
      <c r="K496" s="56"/>
      <c r="L496" s="56"/>
      <c r="N496" s="56"/>
    </row>
    <row r="497" spans="1:14" s="18" customFormat="1" ht="15" customHeight="1" x14ac:dyDescent="0.25">
      <c r="A497" s="23"/>
      <c r="B497" s="23"/>
      <c r="C497" s="23"/>
      <c r="D497" s="23"/>
      <c r="H497" s="23"/>
      <c r="K497" s="56"/>
      <c r="L497" s="56"/>
      <c r="N497" s="56"/>
    </row>
    <row r="498" spans="1:14" s="18" customFormat="1" ht="15" customHeight="1" x14ac:dyDescent="0.25">
      <c r="A498" s="23"/>
      <c r="B498" s="23"/>
      <c r="C498" s="23"/>
      <c r="D498" s="23"/>
      <c r="H498" s="23"/>
      <c r="K498" s="56"/>
      <c r="L498" s="56"/>
      <c r="N498" s="56"/>
    </row>
    <row r="499" spans="1:14" s="18" customFormat="1" ht="15" customHeight="1" x14ac:dyDescent="0.25">
      <c r="A499" s="23"/>
      <c r="B499" s="23"/>
      <c r="C499" s="23"/>
      <c r="D499" s="23"/>
      <c r="H499" s="23"/>
      <c r="K499" s="56"/>
      <c r="L499" s="56"/>
      <c r="N499" s="56"/>
    </row>
    <row r="500" spans="1:14" s="18" customFormat="1" ht="15" customHeight="1" x14ac:dyDescent="0.25">
      <c r="A500" s="23"/>
      <c r="B500" s="23"/>
      <c r="C500" s="23"/>
      <c r="D500" s="23"/>
      <c r="H500" s="23"/>
      <c r="K500" s="56"/>
      <c r="L500" s="56"/>
      <c r="N500" s="56"/>
    </row>
    <row r="501" spans="1:14" s="18" customFormat="1" ht="15" customHeight="1" x14ac:dyDescent="0.25">
      <c r="A501" s="23"/>
      <c r="B501" s="23"/>
      <c r="C501" s="23"/>
      <c r="D501" s="23"/>
      <c r="H501" s="23"/>
      <c r="K501" s="56"/>
      <c r="L501" s="56"/>
      <c r="N501" s="56"/>
    </row>
    <row r="502" spans="1:14" s="18" customFormat="1" ht="15" customHeight="1" x14ac:dyDescent="0.25">
      <c r="A502" s="23"/>
      <c r="B502" s="23"/>
      <c r="C502" s="23"/>
      <c r="D502" s="23"/>
      <c r="H502" s="23"/>
      <c r="K502" s="56"/>
      <c r="L502" s="56"/>
      <c r="N502" s="56"/>
    </row>
    <row r="503" spans="1:14" s="18" customFormat="1" ht="15" customHeight="1" x14ac:dyDescent="0.25">
      <c r="A503" s="23"/>
      <c r="B503" s="23"/>
      <c r="C503" s="23"/>
      <c r="D503" s="23"/>
      <c r="H503" s="23"/>
      <c r="K503" s="56"/>
      <c r="L503" s="56"/>
      <c r="N503" s="56"/>
    </row>
    <row r="504" spans="1:14" s="18" customFormat="1" ht="15" customHeight="1" x14ac:dyDescent="0.25">
      <c r="A504" s="23"/>
      <c r="B504" s="23"/>
      <c r="C504" s="23"/>
      <c r="D504" s="23"/>
      <c r="H504" s="23"/>
      <c r="K504" s="56"/>
      <c r="L504" s="56"/>
      <c r="N504" s="56"/>
    </row>
    <row r="505" spans="1:14" s="18" customFormat="1" ht="15" customHeight="1" x14ac:dyDescent="0.25">
      <c r="A505" s="23"/>
      <c r="B505" s="23"/>
      <c r="C505" s="23"/>
      <c r="D505" s="23"/>
      <c r="H505" s="23"/>
      <c r="K505" s="56"/>
      <c r="L505" s="56"/>
      <c r="N505" s="56"/>
    </row>
    <row r="506" spans="1:14" s="18" customFormat="1" ht="15" customHeight="1" x14ac:dyDescent="0.25">
      <c r="A506" s="23"/>
      <c r="B506" s="23"/>
      <c r="C506" s="23"/>
      <c r="D506" s="23"/>
      <c r="H506" s="23"/>
      <c r="K506" s="56"/>
      <c r="L506" s="56"/>
      <c r="N506" s="56"/>
    </row>
    <row r="507" spans="1:14" s="18" customFormat="1" ht="15" customHeight="1" x14ac:dyDescent="0.25">
      <c r="A507" s="23"/>
      <c r="B507" s="23"/>
      <c r="C507" s="23"/>
      <c r="D507" s="23"/>
      <c r="H507" s="23"/>
      <c r="K507" s="56"/>
      <c r="L507" s="56"/>
      <c r="N507" s="56"/>
    </row>
    <row r="508" spans="1:14" s="18" customFormat="1" ht="15" customHeight="1" x14ac:dyDescent="0.25">
      <c r="A508" s="23"/>
      <c r="B508" s="23"/>
      <c r="C508" s="23"/>
      <c r="D508" s="23"/>
      <c r="H508" s="23"/>
      <c r="K508" s="56"/>
      <c r="L508" s="56"/>
      <c r="N508" s="56"/>
    </row>
    <row r="509" spans="1:14" s="18" customFormat="1" ht="15" customHeight="1" x14ac:dyDescent="0.25">
      <c r="A509" s="23"/>
      <c r="B509" s="23"/>
      <c r="C509" s="23"/>
      <c r="D509" s="23"/>
      <c r="H509" s="23"/>
      <c r="K509" s="56"/>
      <c r="L509" s="56"/>
      <c r="N509" s="56"/>
    </row>
    <row r="510" spans="1:14" s="18" customFormat="1" ht="15" customHeight="1" x14ac:dyDescent="0.25">
      <c r="A510" s="23"/>
      <c r="B510" s="23"/>
      <c r="C510" s="23"/>
      <c r="D510" s="23"/>
      <c r="H510" s="23"/>
      <c r="K510" s="56"/>
      <c r="L510" s="56"/>
      <c r="N510" s="56"/>
    </row>
    <row r="511" spans="1:14" s="18" customFormat="1" ht="15" customHeight="1" x14ac:dyDescent="0.25">
      <c r="A511" s="23"/>
      <c r="B511" s="23"/>
      <c r="C511" s="23"/>
      <c r="D511" s="23"/>
      <c r="H511" s="23"/>
      <c r="K511" s="56"/>
      <c r="L511" s="56"/>
      <c r="N511" s="56"/>
    </row>
    <row r="512" spans="1:14" s="18" customFormat="1" ht="15" customHeight="1" x14ac:dyDescent="0.25">
      <c r="A512" s="23"/>
      <c r="B512" s="23"/>
      <c r="C512" s="23"/>
      <c r="D512" s="23"/>
      <c r="H512" s="23"/>
      <c r="K512" s="56"/>
      <c r="L512" s="56"/>
      <c r="N512" s="56"/>
    </row>
    <row r="513" spans="1:14" s="18" customFormat="1" ht="15" customHeight="1" x14ac:dyDescent="0.25">
      <c r="A513" s="23"/>
      <c r="B513" s="23"/>
      <c r="C513" s="23"/>
      <c r="D513" s="23"/>
      <c r="H513" s="23"/>
      <c r="K513" s="56"/>
      <c r="L513" s="56"/>
      <c r="N513" s="56"/>
    </row>
    <row r="514" spans="1:14" s="18" customFormat="1" ht="15" customHeight="1" x14ac:dyDescent="0.25">
      <c r="A514" s="23"/>
      <c r="B514" s="23"/>
      <c r="C514" s="23"/>
      <c r="D514" s="23"/>
      <c r="H514" s="23"/>
      <c r="K514" s="56"/>
      <c r="L514" s="56"/>
      <c r="N514" s="56"/>
    </row>
    <row r="515" spans="1:14" s="18" customFormat="1" ht="15" customHeight="1" x14ac:dyDescent="0.25">
      <c r="A515" s="23"/>
      <c r="B515" s="23"/>
      <c r="C515" s="23"/>
      <c r="D515" s="23"/>
      <c r="H515" s="23"/>
      <c r="K515" s="56"/>
      <c r="L515" s="56"/>
      <c r="N515" s="56"/>
    </row>
    <row r="516" spans="1:14" s="18" customFormat="1" ht="15" customHeight="1" x14ac:dyDescent="0.25">
      <c r="A516" s="23"/>
      <c r="B516" s="23"/>
      <c r="C516" s="23"/>
      <c r="D516" s="23"/>
      <c r="H516" s="23"/>
      <c r="K516" s="56"/>
      <c r="L516" s="56"/>
      <c r="N516" s="56"/>
    </row>
    <row r="517" spans="1:14" s="18" customFormat="1" ht="15" customHeight="1" x14ac:dyDescent="0.25">
      <c r="A517" s="23"/>
      <c r="B517" s="23"/>
      <c r="C517" s="23"/>
      <c r="D517" s="23"/>
      <c r="H517" s="23"/>
      <c r="K517" s="56"/>
      <c r="L517" s="56"/>
      <c r="N517" s="56"/>
    </row>
    <row r="518" spans="1:14" s="18" customFormat="1" ht="15" customHeight="1" x14ac:dyDescent="0.25">
      <c r="A518" s="23"/>
      <c r="B518" s="23"/>
      <c r="C518" s="23"/>
      <c r="D518" s="23"/>
      <c r="H518" s="23"/>
      <c r="K518" s="56"/>
      <c r="L518" s="56"/>
      <c r="N518" s="56"/>
    </row>
    <row r="519" spans="1:14" s="18" customFormat="1" ht="15" customHeight="1" x14ac:dyDescent="0.25">
      <c r="A519" s="23"/>
      <c r="B519" s="23"/>
      <c r="C519" s="23"/>
      <c r="D519" s="23"/>
      <c r="H519" s="23"/>
      <c r="K519" s="56"/>
      <c r="L519" s="56"/>
      <c r="N519" s="56"/>
    </row>
    <row r="520" spans="1:14" s="18" customFormat="1" ht="15" customHeight="1" x14ac:dyDescent="0.25">
      <c r="A520" s="23"/>
      <c r="B520" s="23"/>
      <c r="C520" s="23"/>
      <c r="D520" s="23"/>
      <c r="H520" s="23"/>
      <c r="K520" s="56"/>
      <c r="L520" s="56"/>
      <c r="N520" s="56"/>
    </row>
    <row r="521" spans="1:14" s="18" customFormat="1" ht="15" customHeight="1" x14ac:dyDescent="0.25">
      <c r="A521" s="23"/>
      <c r="B521" s="23"/>
      <c r="C521" s="23"/>
      <c r="D521" s="23"/>
      <c r="H521" s="23"/>
      <c r="K521" s="56"/>
      <c r="L521" s="56"/>
      <c r="N521" s="56"/>
    </row>
    <row r="522" spans="1:14" s="18" customFormat="1" ht="15" customHeight="1" x14ac:dyDescent="0.25">
      <c r="A522" s="23"/>
      <c r="B522" s="23"/>
      <c r="C522" s="23"/>
      <c r="D522" s="23"/>
      <c r="H522" s="23"/>
      <c r="K522" s="56"/>
      <c r="L522" s="56"/>
      <c r="N522" s="56"/>
    </row>
    <row r="523" spans="1:14" s="18" customFormat="1" ht="15" customHeight="1" x14ac:dyDescent="0.25">
      <c r="A523" s="23"/>
      <c r="B523" s="23"/>
      <c r="C523" s="23"/>
      <c r="D523" s="23"/>
      <c r="H523" s="23"/>
      <c r="K523" s="56"/>
      <c r="L523" s="56"/>
      <c r="N523" s="56"/>
    </row>
    <row r="524" spans="1:14" s="18" customFormat="1" ht="15" customHeight="1" x14ac:dyDescent="0.25">
      <c r="A524" s="23"/>
      <c r="B524" s="23"/>
      <c r="C524" s="23"/>
      <c r="D524" s="23"/>
      <c r="H524" s="23"/>
      <c r="K524" s="56"/>
      <c r="L524" s="56"/>
      <c r="N524" s="56"/>
    </row>
    <row r="525" spans="1:14" s="18" customFormat="1" ht="15" customHeight="1" x14ac:dyDescent="0.25">
      <c r="A525" s="23"/>
      <c r="B525" s="23"/>
      <c r="C525" s="23"/>
      <c r="D525" s="23"/>
      <c r="H525" s="23"/>
      <c r="K525" s="56"/>
      <c r="L525" s="56"/>
      <c r="N525" s="56"/>
    </row>
    <row r="526" spans="1:14" s="18" customFormat="1" ht="15" customHeight="1" x14ac:dyDescent="0.25">
      <c r="A526" s="23"/>
      <c r="B526" s="23"/>
      <c r="C526" s="23"/>
      <c r="D526" s="23"/>
      <c r="H526" s="23"/>
      <c r="K526" s="56"/>
      <c r="L526" s="56"/>
      <c r="N526" s="56"/>
    </row>
    <row r="527" spans="1:14" s="18" customFormat="1" ht="15" customHeight="1" x14ac:dyDescent="0.25">
      <c r="A527" s="23"/>
      <c r="B527" s="23"/>
      <c r="C527" s="23"/>
      <c r="D527" s="23"/>
      <c r="H527" s="23"/>
      <c r="K527" s="56"/>
      <c r="L527" s="56"/>
      <c r="N527" s="56"/>
    </row>
    <row r="528" spans="1:14" s="18" customFormat="1" ht="15" customHeight="1" x14ac:dyDescent="0.25">
      <c r="A528" s="23"/>
      <c r="B528" s="23"/>
      <c r="C528" s="23"/>
      <c r="D528" s="23"/>
      <c r="H528" s="23"/>
      <c r="K528" s="56"/>
      <c r="L528" s="56"/>
      <c r="N528" s="56"/>
    </row>
    <row r="529" spans="1:14" s="18" customFormat="1" ht="15" customHeight="1" x14ac:dyDescent="0.25">
      <c r="A529" s="23"/>
      <c r="B529" s="23"/>
      <c r="C529" s="23"/>
      <c r="D529" s="23"/>
      <c r="H529" s="23"/>
      <c r="K529" s="56"/>
      <c r="L529" s="56"/>
      <c r="N529" s="56"/>
    </row>
    <row r="530" spans="1:14" s="18" customFormat="1" ht="15" customHeight="1" x14ac:dyDescent="0.25">
      <c r="A530" s="23"/>
      <c r="B530" s="23"/>
      <c r="C530" s="23"/>
      <c r="D530" s="23"/>
      <c r="H530" s="23"/>
      <c r="K530" s="56"/>
      <c r="L530" s="56"/>
      <c r="N530" s="56"/>
    </row>
    <row r="531" spans="1:14" s="18" customFormat="1" ht="15" customHeight="1" x14ac:dyDescent="0.25">
      <c r="A531" s="23"/>
      <c r="B531" s="23"/>
      <c r="C531" s="23"/>
      <c r="D531" s="23"/>
      <c r="H531" s="23"/>
      <c r="K531" s="56"/>
      <c r="L531" s="56"/>
      <c r="N531" s="56"/>
    </row>
    <row r="532" spans="1:14" s="18" customFormat="1" ht="15" customHeight="1" x14ac:dyDescent="0.25">
      <c r="A532" s="23"/>
      <c r="B532" s="23"/>
      <c r="C532" s="23"/>
      <c r="D532" s="23"/>
      <c r="H532" s="23"/>
      <c r="K532" s="56"/>
      <c r="L532" s="56"/>
      <c r="N532" s="56"/>
    </row>
    <row r="533" spans="1:14" s="18" customFormat="1" ht="15" customHeight="1" x14ac:dyDescent="0.25">
      <c r="A533" s="23"/>
      <c r="B533" s="23"/>
      <c r="C533" s="23"/>
      <c r="D533" s="23"/>
      <c r="H533" s="23"/>
      <c r="K533" s="56"/>
      <c r="L533" s="56"/>
      <c r="N533" s="56"/>
    </row>
    <row r="534" spans="1:14" s="18" customFormat="1" ht="15" customHeight="1" x14ac:dyDescent="0.25">
      <c r="A534" s="23"/>
      <c r="B534" s="23"/>
      <c r="C534" s="23"/>
      <c r="D534" s="23"/>
      <c r="H534" s="23"/>
      <c r="K534" s="56"/>
      <c r="L534" s="56"/>
      <c r="N534" s="56"/>
    </row>
    <row r="535" spans="1:14" s="18" customFormat="1" ht="15" customHeight="1" x14ac:dyDescent="0.25">
      <c r="A535" s="23"/>
      <c r="B535" s="23"/>
      <c r="C535" s="23"/>
      <c r="D535" s="23"/>
      <c r="H535" s="23"/>
      <c r="K535" s="56"/>
      <c r="L535" s="56"/>
      <c r="N535" s="56"/>
    </row>
    <row r="536" spans="1:14" s="18" customFormat="1" ht="15" customHeight="1" x14ac:dyDescent="0.25">
      <c r="A536" s="23"/>
      <c r="B536" s="23"/>
      <c r="C536" s="23"/>
      <c r="D536" s="23"/>
      <c r="H536" s="23"/>
      <c r="K536" s="56"/>
      <c r="L536" s="56"/>
      <c r="N536" s="56"/>
    </row>
    <row r="537" spans="1:14" s="18" customFormat="1" ht="15" customHeight="1" x14ac:dyDescent="0.25">
      <c r="A537" s="23"/>
      <c r="B537" s="23"/>
      <c r="C537" s="23"/>
      <c r="D537" s="23"/>
      <c r="H537" s="23"/>
      <c r="K537" s="56"/>
      <c r="L537" s="56"/>
      <c r="N537" s="56"/>
    </row>
    <row r="538" spans="1:14" s="18" customFormat="1" ht="15" customHeight="1" x14ac:dyDescent="0.25">
      <c r="A538" s="23"/>
      <c r="B538" s="23"/>
      <c r="C538" s="23"/>
      <c r="D538" s="23"/>
      <c r="H538" s="23"/>
      <c r="K538" s="56"/>
      <c r="L538" s="56"/>
      <c r="N538" s="56"/>
    </row>
    <row r="539" spans="1:14" s="18" customFormat="1" ht="15" customHeight="1" x14ac:dyDescent="0.25">
      <c r="A539" s="23"/>
      <c r="B539" s="23"/>
      <c r="C539" s="23"/>
      <c r="D539" s="23"/>
      <c r="H539" s="23"/>
      <c r="K539" s="56"/>
      <c r="L539" s="56"/>
      <c r="N539" s="56"/>
    </row>
    <row r="540" spans="1:14" s="18" customFormat="1" ht="15" customHeight="1" x14ac:dyDescent="0.25">
      <c r="A540" s="23"/>
      <c r="B540" s="23"/>
      <c r="C540" s="23"/>
      <c r="D540" s="23"/>
      <c r="H540" s="23"/>
      <c r="K540" s="56"/>
      <c r="L540" s="56"/>
      <c r="N540" s="56"/>
    </row>
    <row r="541" spans="1:14" s="18" customFormat="1" ht="15" customHeight="1" x14ac:dyDescent="0.25">
      <c r="A541" s="23"/>
      <c r="B541" s="23"/>
      <c r="C541" s="23"/>
      <c r="D541" s="23"/>
      <c r="H541" s="23"/>
      <c r="K541" s="56"/>
      <c r="L541" s="56"/>
      <c r="N541" s="56"/>
    </row>
    <row r="542" spans="1:14" s="18" customFormat="1" ht="15" customHeight="1" x14ac:dyDescent="0.25">
      <c r="A542" s="23"/>
      <c r="B542" s="23"/>
      <c r="C542" s="23"/>
      <c r="D542" s="23"/>
      <c r="H542" s="23"/>
      <c r="K542" s="56"/>
      <c r="L542" s="56"/>
      <c r="N542" s="56"/>
    </row>
    <row r="543" spans="1:14" s="18" customFormat="1" ht="15" customHeight="1" x14ac:dyDescent="0.25">
      <c r="A543" s="23"/>
      <c r="B543" s="23"/>
      <c r="C543" s="23"/>
      <c r="D543" s="23"/>
      <c r="H543" s="23"/>
      <c r="K543" s="56"/>
      <c r="L543" s="56"/>
      <c r="N543" s="56"/>
    </row>
    <row r="544" spans="1:14" s="18" customFormat="1" ht="15" customHeight="1" x14ac:dyDescent="0.25">
      <c r="A544" s="23"/>
      <c r="B544" s="23"/>
      <c r="C544" s="23"/>
      <c r="D544" s="23"/>
      <c r="H544" s="23"/>
      <c r="K544" s="56"/>
      <c r="L544" s="56"/>
      <c r="N544" s="56"/>
    </row>
    <row r="545" spans="1:14" s="18" customFormat="1" ht="15" customHeight="1" x14ac:dyDescent="0.25">
      <c r="A545" s="23"/>
      <c r="B545" s="23"/>
      <c r="C545" s="23"/>
      <c r="D545" s="23"/>
      <c r="H545" s="23"/>
      <c r="K545" s="56"/>
      <c r="L545" s="56"/>
      <c r="N545" s="56"/>
    </row>
    <row r="546" spans="1:14" s="18" customFormat="1" ht="15" customHeight="1" x14ac:dyDescent="0.25">
      <c r="A546" s="23"/>
      <c r="B546" s="23"/>
      <c r="C546" s="23"/>
      <c r="D546" s="23"/>
      <c r="H546" s="23"/>
      <c r="K546" s="56"/>
      <c r="L546" s="56"/>
      <c r="N546" s="56"/>
    </row>
    <row r="547" spans="1:14" s="18" customFormat="1" ht="15" customHeight="1" x14ac:dyDescent="0.25">
      <c r="A547" s="23"/>
      <c r="B547" s="23"/>
      <c r="C547" s="23"/>
      <c r="D547" s="23"/>
      <c r="H547" s="23"/>
      <c r="K547" s="56"/>
      <c r="L547" s="56"/>
      <c r="N547" s="56"/>
    </row>
    <row r="548" spans="1:14" s="18" customFormat="1" ht="15" customHeight="1" x14ac:dyDescent="0.25">
      <c r="A548" s="23"/>
      <c r="B548" s="23"/>
      <c r="C548" s="23"/>
      <c r="D548" s="23"/>
      <c r="H548" s="23"/>
      <c r="K548" s="56"/>
      <c r="L548" s="56"/>
      <c r="N548" s="56"/>
    </row>
    <row r="549" spans="1:14" s="18" customFormat="1" ht="15" customHeight="1" x14ac:dyDescent="0.25">
      <c r="A549" s="23"/>
      <c r="B549" s="23"/>
      <c r="C549" s="23"/>
      <c r="D549" s="23"/>
      <c r="H549" s="23"/>
      <c r="K549" s="56"/>
      <c r="L549" s="56"/>
      <c r="N549" s="56"/>
    </row>
    <row r="550" spans="1:14" s="18" customFormat="1" ht="15" customHeight="1" x14ac:dyDescent="0.25">
      <c r="A550" s="23"/>
      <c r="B550" s="23"/>
      <c r="C550" s="23"/>
      <c r="D550" s="23"/>
      <c r="H550" s="23"/>
      <c r="K550" s="56"/>
      <c r="L550" s="56"/>
      <c r="N550" s="56"/>
    </row>
    <row r="551" spans="1:14" s="18" customFormat="1" ht="15" customHeight="1" x14ac:dyDescent="0.25">
      <c r="A551" s="23"/>
      <c r="B551" s="23"/>
      <c r="C551" s="23"/>
      <c r="D551" s="23"/>
      <c r="H551" s="23"/>
      <c r="K551" s="56"/>
      <c r="L551" s="56"/>
      <c r="N551" s="56"/>
    </row>
    <row r="552" spans="1:14" s="18" customFormat="1" ht="15" customHeight="1" x14ac:dyDescent="0.25">
      <c r="A552" s="23"/>
      <c r="B552" s="23"/>
      <c r="C552" s="23"/>
      <c r="D552" s="23"/>
      <c r="H552" s="23"/>
      <c r="K552" s="56"/>
      <c r="L552" s="56"/>
      <c r="N552" s="56"/>
    </row>
    <row r="553" spans="1:14" s="18" customFormat="1" ht="15" customHeight="1" x14ac:dyDescent="0.25">
      <c r="A553" s="23"/>
      <c r="B553" s="23"/>
      <c r="C553" s="23"/>
      <c r="D553" s="23"/>
      <c r="H553" s="23"/>
      <c r="K553" s="56"/>
      <c r="L553" s="56"/>
      <c r="N553" s="56"/>
    </row>
    <row r="554" spans="1:14" s="18" customFormat="1" ht="15" customHeight="1" x14ac:dyDescent="0.25">
      <c r="A554" s="23"/>
      <c r="B554" s="23"/>
      <c r="C554" s="23"/>
      <c r="D554" s="23"/>
      <c r="H554" s="23"/>
      <c r="K554" s="56"/>
      <c r="L554" s="56"/>
      <c r="N554" s="56"/>
    </row>
    <row r="555" spans="1:14" s="18" customFormat="1" ht="15" customHeight="1" x14ac:dyDescent="0.25">
      <c r="A555" s="23"/>
      <c r="B555" s="23"/>
      <c r="C555" s="23"/>
      <c r="D555" s="23"/>
      <c r="H555" s="23"/>
      <c r="K555" s="56"/>
      <c r="L555" s="56"/>
      <c r="N555" s="56"/>
    </row>
    <row r="556" spans="1:14" s="18" customFormat="1" ht="15" customHeight="1" x14ac:dyDescent="0.25">
      <c r="A556" s="23"/>
      <c r="B556" s="23"/>
      <c r="C556" s="23"/>
      <c r="D556" s="23"/>
      <c r="H556" s="23"/>
      <c r="K556" s="56"/>
      <c r="L556" s="56"/>
      <c r="N556" s="56"/>
    </row>
    <row r="557" spans="1:14" s="18" customFormat="1" ht="15" customHeight="1" x14ac:dyDescent="0.25">
      <c r="A557" s="23"/>
      <c r="B557" s="23"/>
      <c r="C557" s="23"/>
      <c r="D557" s="23"/>
      <c r="H557" s="23"/>
      <c r="K557" s="56"/>
      <c r="L557" s="56"/>
      <c r="N557" s="56"/>
    </row>
    <row r="558" spans="1:14" s="18" customFormat="1" ht="15" customHeight="1" x14ac:dyDescent="0.25">
      <c r="A558" s="23"/>
      <c r="B558" s="23"/>
      <c r="C558" s="23"/>
      <c r="D558" s="23"/>
      <c r="H558" s="23"/>
      <c r="K558" s="56"/>
      <c r="L558" s="56"/>
      <c r="N558" s="56"/>
    </row>
    <row r="559" spans="1:14" s="18" customFormat="1" ht="15" customHeight="1" x14ac:dyDescent="0.25">
      <c r="A559" s="23"/>
      <c r="B559" s="23"/>
      <c r="C559" s="23"/>
      <c r="D559" s="23"/>
      <c r="H559" s="23"/>
      <c r="K559" s="56"/>
      <c r="L559" s="56"/>
      <c r="N559" s="56"/>
    </row>
    <row r="560" spans="1:14" s="18" customFormat="1" ht="15" customHeight="1" x14ac:dyDescent="0.25">
      <c r="A560" s="23"/>
      <c r="B560" s="23"/>
      <c r="C560" s="23"/>
      <c r="D560" s="23"/>
      <c r="H560" s="23"/>
      <c r="K560" s="56"/>
      <c r="L560" s="56"/>
      <c r="N560" s="56"/>
    </row>
    <row r="561" spans="1:14" s="18" customFormat="1" ht="15" customHeight="1" x14ac:dyDescent="0.25">
      <c r="A561" s="23"/>
      <c r="B561" s="23"/>
      <c r="C561" s="23"/>
      <c r="D561" s="23"/>
      <c r="H561" s="23"/>
      <c r="K561" s="56"/>
      <c r="L561" s="56"/>
      <c r="N561" s="56"/>
    </row>
    <row r="562" spans="1:14" s="18" customFormat="1" ht="15" customHeight="1" x14ac:dyDescent="0.25">
      <c r="A562" s="23"/>
      <c r="B562" s="23"/>
      <c r="C562" s="23"/>
      <c r="D562" s="23"/>
      <c r="H562" s="23"/>
      <c r="K562" s="56"/>
      <c r="L562" s="56"/>
      <c r="N562" s="56"/>
    </row>
    <row r="563" spans="1:14" s="18" customFormat="1" ht="15" customHeight="1" x14ac:dyDescent="0.25">
      <c r="A563" s="23"/>
      <c r="B563" s="23"/>
      <c r="C563" s="23"/>
      <c r="D563" s="23"/>
      <c r="H563" s="23"/>
      <c r="K563" s="56"/>
      <c r="L563" s="56"/>
      <c r="N563" s="56"/>
    </row>
    <row r="564" spans="1:14" s="18" customFormat="1" ht="15" customHeight="1" x14ac:dyDescent="0.25">
      <c r="A564" s="23"/>
      <c r="B564" s="23"/>
      <c r="C564" s="23"/>
      <c r="D564" s="23"/>
      <c r="H564" s="23"/>
      <c r="K564" s="56"/>
      <c r="L564" s="56"/>
      <c r="N564" s="56"/>
    </row>
    <row r="565" spans="1:14" s="18" customFormat="1" ht="15" customHeight="1" x14ac:dyDescent="0.25">
      <c r="A565" s="23"/>
      <c r="B565" s="23"/>
      <c r="C565" s="23"/>
      <c r="D565" s="23"/>
      <c r="H565" s="23"/>
      <c r="K565" s="56"/>
      <c r="L565" s="56"/>
      <c r="N565" s="56"/>
    </row>
    <row r="566" spans="1:14" s="18" customFormat="1" ht="15" customHeight="1" x14ac:dyDescent="0.25">
      <c r="A566" s="23"/>
      <c r="B566" s="23"/>
      <c r="C566" s="23"/>
      <c r="D566" s="23"/>
      <c r="H566" s="23"/>
      <c r="K566" s="56"/>
      <c r="L566" s="56"/>
      <c r="N566" s="56"/>
    </row>
    <row r="567" spans="1:14" s="18" customFormat="1" ht="15" customHeight="1" x14ac:dyDescent="0.25">
      <c r="A567" s="23"/>
      <c r="B567" s="23"/>
      <c r="C567" s="23"/>
      <c r="D567" s="23"/>
      <c r="H567" s="23"/>
      <c r="K567" s="56"/>
      <c r="L567" s="56"/>
      <c r="N567" s="56"/>
    </row>
    <row r="568" spans="1:14" s="18" customFormat="1" ht="15" customHeight="1" x14ac:dyDescent="0.25">
      <c r="A568" s="23"/>
      <c r="B568" s="23"/>
      <c r="C568" s="23"/>
      <c r="D568" s="23"/>
      <c r="H568" s="23"/>
      <c r="K568" s="56"/>
      <c r="L568" s="56"/>
      <c r="N568" s="56"/>
    </row>
    <row r="569" spans="1:14" s="18" customFormat="1" ht="15" customHeight="1" x14ac:dyDescent="0.25">
      <c r="A569" s="23"/>
      <c r="B569" s="23"/>
      <c r="C569" s="23"/>
      <c r="D569" s="23"/>
      <c r="H569" s="23"/>
      <c r="K569" s="56"/>
      <c r="L569" s="56"/>
      <c r="N569" s="56"/>
    </row>
    <row r="570" spans="1:14" s="18" customFormat="1" ht="15" customHeight="1" x14ac:dyDescent="0.25">
      <c r="A570" s="23"/>
      <c r="B570" s="23"/>
      <c r="C570" s="23"/>
      <c r="D570" s="23"/>
      <c r="H570" s="23"/>
      <c r="K570" s="56"/>
      <c r="L570" s="56"/>
      <c r="N570" s="56"/>
    </row>
    <row r="571" spans="1:14" s="18" customFormat="1" ht="15" customHeight="1" x14ac:dyDescent="0.25">
      <c r="A571" s="23"/>
      <c r="B571" s="23"/>
      <c r="C571" s="23"/>
      <c r="D571" s="23"/>
      <c r="H571" s="23"/>
      <c r="K571" s="56"/>
      <c r="L571" s="56"/>
      <c r="N571" s="56"/>
    </row>
    <row r="572" spans="1:14" s="18" customFormat="1" ht="15" customHeight="1" x14ac:dyDescent="0.25">
      <c r="A572" s="23"/>
      <c r="B572" s="23"/>
      <c r="C572" s="23"/>
      <c r="D572" s="23"/>
      <c r="H572" s="23"/>
      <c r="K572" s="56"/>
      <c r="L572" s="56"/>
      <c r="N572" s="56"/>
    </row>
    <row r="573" spans="1:14" s="18" customFormat="1" ht="15" customHeight="1" x14ac:dyDescent="0.25">
      <c r="A573" s="23"/>
      <c r="B573" s="23"/>
      <c r="C573" s="23"/>
      <c r="D573" s="23"/>
      <c r="H573" s="23"/>
      <c r="K573" s="56"/>
      <c r="L573" s="56"/>
      <c r="N573" s="56"/>
    </row>
    <row r="574" spans="1:14" s="18" customFormat="1" ht="15" customHeight="1" x14ac:dyDescent="0.25">
      <c r="A574" s="23"/>
      <c r="B574" s="23"/>
      <c r="C574" s="23"/>
      <c r="D574" s="23"/>
      <c r="H574" s="23"/>
      <c r="K574" s="56"/>
      <c r="L574" s="56"/>
      <c r="N574" s="56"/>
    </row>
    <row r="575" spans="1:14" s="18" customFormat="1" ht="15" customHeight="1" x14ac:dyDescent="0.25">
      <c r="A575" s="23"/>
      <c r="B575" s="23"/>
      <c r="C575" s="23"/>
      <c r="D575" s="23"/>
      <c r="H575" s="23"/>
      <c r="K575" s="56"/>
      <c r="L575" s="56"/>
      <c r="N575" s="56"/>
    </row>
    <row r="576" spans="1:14" s="18" customFormat="1" ht="15" customHeight="1" x14ac:dyDescent="0.25">
      <c r="A576" s="23"/>
      <c r="B576" s="23"/>
      <c r="C576" s="23"/>
      <c r="D576" s="23"/>
      <c r="H576" s="23"/>
      <c r="K576" s="56"/>
      <c r="L576" s="56"/>
      <c r="N576" s="56"/>
    </row>
    <row r="577" spans="1:14" s="18" customFormat="1" ht="15" customHeight="1" x14ac:dyDescent="0.25">
      <c r="A577" s="23"/>
      <c r="B577" s="23"/>
      <c r="C577" s="23"/>
      <c r="D577" s="23"/>
      <c r="H577" s="23"/>
      <c r="K577" s="56"/>
      <c r="L577" s="56"/>
      <c r="N577" s="56"/>
    </row>
    <row r="578" spans="1:14" s="18" customFormat="1" ht="15" customHeight="1" x14ac:dyDescent="0.25">
      <c r="A578" s="23"/>
      <c r="B578" s="23"/>
      <c r="C578" s="23"/>
      <c r="D578" s="23"/>
      <c r="H578" s="23"/>
      <c r="K578" s="56"/>
      <c r="L578" s="56"/>
      <c r="N578" s="56"/>
    </row>
    <row r="579" spans="1:14" s="18" customFormat="1" ht="15" customHeight="1" x14ac:dyDescent="0.25">
      <c r="A579" s="23"/>
      <c r="B579" s="23"/>
      <c r="C579" s="23"/>
      <c r="D579" s="23"/>
      <c r="H579" s="23"/>
      <c r="K579" s="56"/>
      <c r="L579" s="56"/>
      <c r="N579" s="56"/>
    </row>
    <row r="580" spans="1:14" s="18" customFormat="1" ht="15" customHeight="1" x14ac:dyDescent="0.25">
      <c r="A580" s="23"/>
      <c r="B580" s="23"/>
      <c r="C580" s="23"/>
      <c r="D580" s="23"/>
      <c r="H580" s="23"/>
      <c r="K580" s="56"/>
      <c r="L580" s="56"/>
      <c r="N580" s="56"/>
    </row>
    <row r="581" spans="1:14" s="18" customFormat="1" ht="15" customHeight="1" x14ac:dyDescent="0.25">
      <c r="A581" s="23"/>
      <c r="B581" s="23"/>
      <c r="C581" s="23"/>
      <c r="D581" s="23"/>
      <c r="H581" s="23"/>
      <c r="K581" s="56"/>
      <c r="L581" s="56"/>
      <c r="N581" s="56"/>
    </row>
    <row r="582" spans="1:14" s="18" customFormat="1" ht="15" customHeight="1" x14ac:dyDescent="0.25">
      <c r="A582" s="23"/>
      <c r="B582" s="23"/>
      <c r="C582" s="23"/>
      <c r="D582" s="23"/>
      <c r="H582" s="23"/>
      <c r="K582" s="56"/>
      <c r="L582" s="56"/>
      <c r="N582" s="56"/>
    </row>
    <row r="583" spans="1:14" s="18" customFormat="1" ht="15" customHeight="1" x14ac:dyDescent="0.25">
      <c r="A583" s="23"/>
      <c r="B583" s="23"/>
      <c r="C583" s="23"/>
      <c r="D583" s="23"/>
      <c r="H583" s="23"/>
      <c r="K583" s="56"/>
      <c r="L583" s="56"/>
      <c r="N583" s="56"/>
    </row>
    <row r="584" spans="1:14" s="18" customFormat="1" ht="15" customHeight="1" x14ac:dyDescent="0.25">
      <c r="A584" s="23"/>
      <c r="B584" s="23"/>
      <c r="C584" s="23"/>
      <c r="D584" s="23"/>
      <c r="H584" s="23"/>
      <c r="K584" s="56"/>
      <c r="L584" s="56"/>
      <c r="N584" s="56"/>
    </row>
    <row r="585" spans="1:14" s="18" customFormat="1" ht="15" customHeight="1" x14ac:dyDescent="0.25">
      <c r="A585" s="23"/>
      <c r="B585" s="23"/>
      <c r="C585" s="23"/>
      <c r="D585" s="23"/>
      <c r="H585" s="23"/>
      <c r="K585" s="56"/>
      <c r="L585" s="56"/>
      <c r="N585" s="56"/>
    </row>
    <row r="586" spans="1:14" s="18" customFormat="1" ht="15" customHeight="1" x14ac:dyDescent="0.25">
      <c r="A586" s="23"/>
      <c r="B586" s="23"/>
      <c r="C586" s="23"/>
      <c r="D586" s="23"/>
      <c r="H586" s="23"/>
      <c r="K586" s="56"/>
      <c r="L586" s="56"/>
      <c r="N586" s="56"/>
    </row>
    <row r="587" spans="1:14" s="18" customFormat="1" ht="15" customHeight="1" x14ac:dyDescent="0.25">
      <c r="A587" s="23"/>
      <c r="B587" s="23"/>
      <c r="C587" s="23"/>
      <c r="D587" s="23"/>
      <c r="H587" s="23"/>
      <c r="K587" s="56"/>
      <c r="L587" s="56"/>
      <c r="N587" s="56"/>
    </row>
    <row r="588" spans="1:14" s="18" customFormat="1" ht="15" customHeight="1" x14ac:dyDescent="0.25">
      <c r="A588" s="23"/>
      <c r="B588" s="23"/>
      <c r="C588" s="23"/>
      <c r="D588" s="23"/>
      <c r="H588" s="23"/>
      <c r="K588" s="56"/>
      <c r="L588" s="56"/>
      <c r="N588" s="56"/>
    </row>
    <row r="589" spans="1:14" s="18" customFormat="1" ht="15" customHeight="1" x14ac:dyDescent="0.25">
      <c r="A589" s="23"/>
      <c r="B589" s="23"/>
      <c r="C589" s="23"/>
      <c r="D589" s="23"/>
      <c r="H589" s="23"/>
      <c r="K589" s="56"/>
      <c r="L589" s="56"/>
      <c r="N589" s="56"/>
    </row>
    <row r="590" spans="1:14" s="18" customFormat="1" ht="15" customHeight="1" x14ac:dyDescent="0.25">
      <c r="A590" s="23"/>
      <c r="B590" s="23"/>
      <c r="C590" s="23"/>
      <c r="D590" s="23"/>
      <c r="H590" s="23"/>
      <c r="K590" s="56"/>
      <c r="L590" s="56"/>
      <c r="N590" s="56"/>
    </row>
    <row r="591" spans="1:14" s="18" customFormat="1" ht="15" customHeight="1" x14ac:dyDescent="0.25">
      <c r="A591" s="23"/>
      <c r="B591" s="23"/>
      <c r="C591" s="23"/>
      <c r="D591" s="23"/>
      <c r="H591" s="23"/>
      <c r="K591" s="56"/>
      <c r="L591" s="56"/>
      <c r="N591" s="56"/>
    </row>
    <row r="592" spans="1:14" s="18" customFormat="1" ht="15" customHeight="1" x14ac:dyDescent="0.25">
      <c r="A592" s="23"/>
      <c r="B592" s="23"/>
      <c r="C592" s="23"/>
      <c r="D592" s="23"/>
      <c r="H592" s="23"/>
      <c r="K592" s="56"/>
      <c r="L592" s="56"/>
      <c r="N592" s="56"/>
    </row>
    <row r="593" spans="1:14" s="18" customFormat="1" ht="15" customHeight="1" x14ac:dyDescent="0.25">
      <c r="A593" s="23"/>
      <c r="B593" s="23"/>
      <c r="C593" s="23"/>
      <c r="D593" s="23"/>
      <c r="H593" s="23"/>
      <c r="K593" s="56"/>
      <c r="L593" s="56"/>
      <c r="N593" s="56"/>
    </row>
    <row r="594" spans="1:14" s="18" customFormat="1" ht="15" customHeight="1" x14ac:dyDescent="0.25">
      <c r="A594" s="23"/>
      <c r="B594" s="23"/>
      <c r="C594" s="23"/>
      <c r="D594" s="23"/>
      <c r="H594" s="23"/>
      <c r="K594" s="56"/>
      <c r="L594" s="56"/>
      <c r="N594" s="56"/>
    </row>
    <row r="595" spans="1:14" s="18" customFormat="1" ht="15" customHeight="1" x14ac:dyDescent="0.25">
      <c r="A595" s="23"/>
      <c r="B595" s="23"/>
      <c r="C595" s="23"/>
      <c r="D595" s="23"/>
      <c r="H595" s="23"/>
      <c r="K595" s="56"/>
      <c r="L595" s="56"/>
      <c r="N595" s="56"/>
    </row>
    <row r="596" spans="1:14" s="18" customFormat="1" ht="15" customHeight="1" x14ac:dyDescent="0.25">
      <c r="A596" s="23"/>
      <c r="B596" s="23"/>
      <c r="C596" s="23"/>
      <c r="D596" s="23"/>
      <c r="H596" s="23"/>
      <c r="K596" s="56"/>
      <c r="L596" s="56"/>
      <c r="N596" s="56"/>
    </row>
    <row r="597" spans="1:14" s="18" customFormat="1" ht="15" customHeight="1" x14ac:dyDescent="0.25">
      <c r="A597" s="23"/>
      <c r="B597" s="23"/>
      <c r="C597" s="23"/>
      <c r="D597" s="23"/>
      <c r="H597" s="23"/>
      <c r="K597" s="56"/>
      <c r="L597" s="56"/>
      <c r="N597" s="56"/>
    </row>
    <row r="598" spans="1:14" s="18" customFormat="1" ht="15" customHeight="1" x14ac:dyDescent="0.25">
      <c r="A598" s="23"/>
      <c r="B598" s="23"/>
      <c r="C598" s="23"/>
      <c r="D598" s="23"/>
      <c r="H598" s="23"/>
      <c r="K598" s="56"/>
      <c r="L598" s="56"/>
      <c r="N598" s="56"/>
    </row>
    <row r="599" spans="1:14" s="18" customFormat="1" ht="15" customHeight="1" x14ac:dyDescent="0.25">
      <c r="A599" s="23"/>
      <c r="B599" s="23"/>
      <c r="C599" s="23"/>
      <c r="D599" s="23"/>
      <c r="H599" s="23"/>
      <c r="K599" s="56"/>
      <c r="L599" s="56"/>
      <c r="N599" s="56"/>
    </row>
    <row r="600" spans="1:14" s="18" customFormat="1" ht="15" customHeight="1" x14ac:dyDescent="0.25">
      <c r="A600" s="23"/>
      <c r="B600" s="23"/>
      <c r="C600" s="23"/>
      <c r="D600" s="23"/>
      <c r="H600" s="23"/>
      <c r="K600" s="56"/>
      <c r="L600" s="56"/>
      <c r="N600" s="56"/>
    </row>
    <row r="601" spans="1:14" s="18" customFormat="1" ht="15" customHeight="1" x14ac:dyDescent="0.25">
      <c r="A601" s="23"/>
      <c r="B601" s="23"/>
      <c r="C601" s="23"/>
      <c r="D601" s="23"/>
      <c r="H601" s="23"/>
      <c r="K601" s="56"/>
      <c r="L601" s="56"/>
      <c r="N601" s="56"/>
    </row>
    <row r="602" spans="1:14" s="18" customFormat="1" ht="15" customHeight="1" x14ac:dyDescent="0.25">
      <c r="A602" s="23"/>
      <c r="B602" s="23"/>
      <c r="C602" s="23"/>
      <c r="D602" s="23"/>
      <c r="H602" s="23"/>
      <c r="K602" s="56"/>
      <c r="L602" s="56"/>
      <c r="N602" s="56"/>
    </row>
    <row r="603" spans="1:14" s="18" customFormat="1" ht="15" customHeight="1" x14ac:dyDescent="0.25">
      <c r="A603" s="23"/>
      <c r="B603" s="23"/>
      <c r="C603" s="23"/>
      <c r="D603" s="23"/>
      <c r="H603" s="23"/>
      <c r="K603" s="56"/>
      <c r="L603" s="56"/>
      <c r="N603" s="56"/>
    </row>
    <row r="604" spans="1:14" s="18" customFormat="1" ht="15" customHeight="1" x14ac:dyDescent="0.25">
      <c r="A604" s="23"/>
      <c r="B604" s="23"/>
      <c r="C604" s="23"/>
      <c r="D604" s="23"/>
      <c r="H604" s="23"/>
      <c r="K604" s="56"/>
      <c r="L604" s="56"/>
      <c r="N604" s="56"/>
    </row>
    <row r="605" spans="1:14" s="18" customFormat="1" ht="15" customHeight="1" x14ac:dyDescent="0.25">
      <c r="A605" s="23"/>
      <c r="B605" s="23"/>
      <c r="C605" s="23"/>
      <c r="D605" s="23"/>
      <c r="H605" s="23"/>
      <c r="K605" s="56"/>
      <c r="L605" s="56"/>
      <c r="N605" s="56"/>
    </row>
    <row r="606" spans="1:14" s="18" customFormat="1" ht="15" customHeight="1" x14ac:dyDescent="0.25">
      <c r="A606" s="23"/>
      <c r="B606" s="23"/>
      <c r="C606" s="23"/>
      <c r="D606" s="23"/>
      <c r="H606" s="23"/>
      <c r="K606" s="56"/>
      <c r="L606" s="56"/>
      <c r="N606" s="56"/>
    </row>
    <row r="607" spans="1:14" s="18" customFormat="1" ht="15" customHeight="1" x14ac:dyDescent="0.25">
      <c r="A607" s="23"/>
      <c r="B607" s="23"/>
      <c r="C607" s="23"/>
      <c r="D607" s="23"/>
      <c r="H607" s="23"/>
      <c r="K607" s="56"/>
      <c r="L607" s="56"/>
      <c r="N607" s="56"/>
    </row>
    <row r="608" spans="1:14" s="18" customFormat="1" ht="15" customHeight="1" x14ac:dyDescent="0.25">
      <c r="A608" s="23"/>
      <c r="B608" s="23"/>
      <c r="C608" s="23"/>
      <c r="D608" s="23"/>
      <c r="H608" s="23"/>
      <c r="K608" s="56"/>
      <c r="L608" s="56"/>
      <c r="N608" s="56"/>
    </row>
    <row r="609" spans="1:14" s="18" customFormat="1" ht="15" customHeight="1" x14ac:dyDescent="0.25">
      <c r="A609" s="23"/>
      <c r="B609" s="23"/>
      <c r="C609" s="23"/>
      <c r="D609" s="23"/>
      <c r="H609" s="23"/>
      <c r="K609" s="56"/>
      <c r="L609" s="56"/>
      <c r="N609" s="56"/>
    </row>
    <row r="610" spans="1:14" s="18" customFormat="1" ht="15" customHeight="1" x14ac:dyDescent="0.25">
      <c r="A610" s="23"/>
      <c r="B610" s="23"/>
      <c r="C610" s="23"/>
      <c r="D610" s="23"/>
      <c r="H610" s="23"/>
      <c r="K610" s="56"/>
      <c r="L610" s="56"/>
      <c r="N610" s="56"/>
    </row>
    <row r="611" spans="1:14" s="18" customFormat="1" ht="15" customHeight="1" x14ac:dyDescent="0.25">
      <c r="A611" s="23"/>
      <c r="B611" s="23"/>
      <c r="C611" s="23"/>
      <c r="D611" s="23"/>
      <c r="H611" s="23"/>
      <c r="K611" s="56"/>
      <c r="L611" s="56"/>
      <c r="N611" s="56"/>
    </row>
    <row r="612" spans="1:14" s="18" customFormat="1" ht="15" customHeight="1" x14ac:dyDescent="0.25">
      <c r="A612" s="23"/>
      <c r="B612" s="23"/>
      <c r="C612" s="23"/>
      <c r="D612" s="23"/>
      <c r="H612" s="23"/>
      <c r="K612" s="56"/>
      <c r="L612" s="56"/>
      <c r="N612" s="56"/>
    </row>
    <row r="613" spans="1:14" s="18" customFormat="1" ht="15" customHeight="1" x14ac:dyDescent="0.25">
      <c r="A613" s="23"/>
      <c r="B613" s="23"/>
      <c r="C613" s="23"/>
      <c r="D613" s="23"/>
      <c r="H613" s="23"/>
      <c r="K613" s="56"/>
      <c r="L613" s="56"/>
      <c r="N613" s="56"/>
    </row>
    <row r="614" spans="1:14" s="18" customFormat="1" ht="15" customHeight="1" x14ac:dyDescent="0.25">
      <c r="A614" s="23"/>
      <c r="B614" s="23"/>
      <c r="C614" s="23"/>
      <c r="D614" s="23"/>
      <c r="H614" s="23"/>
      <c r="K614" s="56"/>
      <c r="L614" s="56"/>
      <c r="N614" s="56"/>
    </row>
    <row r="615" spans="1:14" s="18" customFormat="1" ht="15" customHeight="1" x14ac:dyDescent="0.25">
      <c r="A615" s="23"/>
      <c r="B615" s="23"/>
      <c r="C615" s="23"/>
      <c r="D615" s="23"/>
      <c r="H615" s="23"/>
      <c r="K615" s="56"/>
      <c r="L615" s="56"/>
      <c r="N615" s="56"/>
    </row>
    <row r="616" spans="1:14" s="18" customFormat="1" ht="15" customHeight="1" x14ac:dyDescent="0.25">
      <c r="A616" s="23"/>
      <c r="B616" s="23"/>
      <c r="C616" s="23"/>
      <c r="D616" s="23"/>
      <c r="H616" s="23"/>
      <c r="K616" s="56"/>
      <c r="L616" s="56"/>
      <c r="N616" s="56"/>
    </row>
    <row r="617" spans="1:14" s="18" customFormat="1" ht="15" customHeight="1" x14ac:dyDescent="0.25">
      <c r="A617" s="23"/>
      <c r="B617" s="23"/>
      <c r="C617" s="23"/>
      <c r="D617" s="23"/>
      <c r="H617" s="23"/>
      <c r="K617" s="56"/>
      <c r="L617" s="56"/>
      <c r="N617" s="56"/>
    </row>
    <row r="618" spans="1:14" s="18" customFormat="1" ht="15" customHeight="1" x14ac:dyDescent="0.25">
      <c r="A618" s="23"/>
      <c r="B618" s="23"/>
      <c r="C618" s="23"/>
      <c r="D618" s="23"/>
      <c r="H618" s="23"/>
      <c r="K618" s="56"/>
      <c r="L618" s="56"/>
      <c r="N618" s="56"/>
    </row>
    <row r="619" spans="1:14" s="18" customFormat="1" ht="15" customHeight="1" x14ac:dyDescent="0.25">
      <c r="A619" s="23"/>
      <c r="B619" s="23"/>
      <c r="C619" s="23"/>
      <c r="D619" s="23"/>
      <c r="H619" s="23"/>
      <c r="K619" s="56"/>
      <c r="L619" s="56"/>
      <c r="N619" s="56"/>
    </row>
    <row r="620" spans="1:14" s="18" customFormat="1" ht="15" customHeight="1" x14ac:dyDescent="0.25">
      <c r="A620" s="23"/>
      <c r="B620" s="23"/>
      <c r="C620" s="23"/>
      <c r="D620" s="23"/>
      <c r="H620" s="23"/>
      <c r="K620" s="56"/>
      <c r="L620" s="56"/>
      <c r="N620" s="56"/>
    </row>
    <row r="621" spans="1:14" s="18" customFormat="1" ht="15" customHeight="1" x14ac:dyDescent="0.25">
      <c r="A621" s="23"/>
      <c r="B621" s="23"/>
      <c r="C621" s="23"/>
      <c r="D621" s="23"/>
      <c r="H621" s="23"/>
      <c r="K621" s="56"/>
      <c r="L621" s="56"/>
      <c r="N621" s="56"/>
    </row>
    <row r="622" spans="1:14" s="18" customFormat="1" ht="15" customHeight="1" x14ac:dyDescent="0.25">
      <c r="A622" s="23"/>
      <c r="B622" s="23"/>
      <c r="C622" s="23"/>
      <c r="D622" s="23"/>
      <c r="H622" s="23"/>
      <c r="K622" s="56"/>
      <c r="L622" s="56"/>
      <c r="N622" s="56"/>
    </row>
    <row r="623" spans="1:14" s="18" customFormat="1" ht="15" customHeight="1" x14ac:dyDescent="0.25">
      <c r="A623" s="23"/>
      <c r="B623" s="23"/>
      <c r="C623" s="23"/>
      <c r="D623" s="23"/>
      <c r="H623" s="23"/>
      <c r="K623" s="56"/>
      <c r="L623" s="56"/>
      <c r="N623" s="56"/>
    </row>
    <row r="624" spans="1:14" s="18" customFormat="1" ht="15" customHeight="1" x14ac:dyDescent="0.25">
      <c r="A624" s="23"/>
      <c r="B624" s="23"/>
      <c r="C624" s="23"/>
      <c r="D624" s="23"/>
      <c r="H624" s="23"/>
      <c r="K624" s="56"/>
      <c r="L624" s="56"/>
      <c r="N624" s="56"/>
    </row>
    <row r="625" spans="1:14" s="18" customFormat="1" ht="15" customHeight="1" x14ac:dyDescent="0.25">
      <c r="A625" s="23"/>
      <c r="B625" s="23"/>
      <c r="C625" s="23"/>
      <c r="D625" s="23"/>
      <c r="H625" s="23"/>
      <c r="K625" s="56"/>
      <c r="L625" s="56"/>
      <c r="N625" s="56"/>
    </row>
    <row r="626" spans="1:14" s="18" customFormat="1" ht="15" customHeight="1" x14ac:dyDescent="0.25">
      <c r="A626" s="23"/>
      <c r="B626" s="23"/>
      <c r="C626" s="23"/>
      <c r="D626" s="23"/>
      <c r="H626" s="23"/>
      <c r="K626" s="56"/>
      <c r="L626" s="56"/>
      <c r="N626" s="56"/>
    </row>
    <row r="627" spans="1:14" s="18" customFormat="1" ht="15" customHeight="1" x14ac:dyDescent="0.25">
      <c r="A627" s="23"/>
      <c r="B627" s="23"/>
      <c r="C627" s="23"/>
      <c r="D627" s="23"/>
      <c r="H627" s="23"/>
      <c r="K627" s="56"/>
      <c r="L627" s="56"/>
      <c r="N627" s="56"/>
    </row>
    <row r="628" spans="1:14" s="18" customFormat="1" ht="15" customHeight="1" x14ac:dyDescent="0.25">
      <c r="A628" s="23"/>
      <c r="B628" s="23"/>
      <c r="C628" s="23"/>
      <c r="D628" s="23"/>
      <c r="H628" s="23"/>
      <c r="K628" s="56"/>
      <c r="L628" s="56"/>
      <c r="N628" s="56"/>
    </row>
    <row r="629" spans="1:14" s="18" customFormat="1" ht="15" customHeight="1" x14ac:dyDescent="0.25">
      <c r="A629" s="23"/>
      <c r="B629" s="23"/>
      <c r="C629" s="23"/>
      <c r="D629" s="23"/>
      <c r="H629" s="23"/>
      <c r="K629" s="56"/>
      <c r="L629" s="56"/>
      <c r="N629" s="56"/>
    </row>
    <row r="630" spans="1:14" s="18" customFormat="1" ht="15" customHeight="1" x14ac:dyDescent="0.25">
      <c r="A630" s="23"/>
      <c r="B630" s="23"/>
      <c r="C630" s="23"/>
      <c r="D630" s="23"/>
      <c r="H630" s="23"/>
      <c r="K630" s="56"/>
      <c r="L630" s="56"/>
      <c r="N630" s="56"/>
    </row>
    <row r="631" spans="1:14" s="18" customFormat="1" ht="15" customHeight="1" x14ac:dyDescent="0.25">
      <c r="A631" s="23"/>
      <c r="B631" s="23"/>
      <c r="C631" s="23"/>
      <c r="D631" s="23"/>
      <c r="H631" s="23"/>
      <c r="K631" s="56"/>
      <c r="L631" s="56"/>
      <c r="N631" s="56"/>
    </row>
    <row r="632" spans="1:14" s="18" customFormat="1" ht="15" customHeight="1" x14ac:dyDescent="0.25">
      <c r="A632" s="23"/>
      <c r="B632" s="23"/>
      <c r="C632" s="23"/>
      <c r="D632" s="23"/>
      <c r="H632" s="23"/>
      <c r="K632" s="56"/>
      <c r="L632" s="56"/>
      <c r="N632" s="56"/>
    </row>
    <row r="633" spans="1:14" s="18" customFormat="1" ht="15" customHeight="1" x14ac:dyDescent="0.25">
      <c r="A633" s="23"/>
      <c r="B633" s="23"/>
      <c r="C633" s="23"/>
      <c r="D633" s="23"/>
      <c r="H633" s="23"/>
      <c r="K633" s="56"/>
      <c r="L633" s="56"/>
      <c r="N633" s="56"/>
    </row>
    <row r="634" spans="1:14" s="18" customFormat="1" ht="15" customHeight="1" x14ac:dyDescent="0.25">
      <c r="A634" s="23"/>
      <c r="B634" s="23"/>
      <c r="C634" s="23"/>
      <c r="D634" s="23"/>
      <c r="H634" s="23"/>
      <c r="K634" s="56"/>
      <c r="L634" s="56"/>
      <c r="N634" s="56"/>
    </row>
    <row r="635" spans="1:14" s="18" customFormat="1" ht="15" customHeight="1" x14ac:dyDescent="0.25">
      <c r="A635" s="23"/>
      <c r="B635" s="23"/>
      <c r="C635" s="23"/>
      <c r="D635" s="23"/>
      <c r="H635" s="23"/>
      <c r="K635" s="56"/>
      <c r="L635" s="56"/>
      <c r="N635" s="56"/>
    </row>
    <row r="636" spans="1:14" s="18" customFormat="1" ht="15" customHeight="1" x14ac:dyDescent="0.25">
      <c r="A636" s="23"/>
      <c r="B636" s="23"/>
      <c r="C636" s="23"/>
      <c r="D636" s="23"/>
      <c r="H636" s="23"/>
      <c r="K636" s="56"/>
      <c r="L636" s="56"/>
      <c r="N636" s="56"/>
    </row>
    <row r="637" spans="1:14" s="18" customFormat="1" ht="15" customHeight="1" x14ac:dyDescent="0.25">
      <c r="A637" s="23"/>
      <c r="B637" s="23"/>
      <c r="C637" s="23"/>
      <c r="D637" s="23"/>
      <c r="H637" s="23"/>
      <c r="K637" s="56"/>
      <c r="L637" s="56"/>
      <c r="N637" s="56"/>
    </row>
    <row r="638" spans="1:14" s="18" customFormat="1" ht="15" customHeight="1" x14ac:dyDescent="0.25">
      <c r="A638" s="23"/>
      <c r="B638" s="23"/>
      <c r="C638" s="23"/>
      <c r="D638" s="23"/>
      <c r="H638" s="23"/>
      <c r="K638" s="56"/>
      <c r="L638" s="56"/>
      <c r="N638" s="56"/>
    </row>
    <row r="639" spans="1:14" s="18" customFormat="1" ht="15" customHeight="1" x14ac:dyDescent="0.25">
      <c r="A639" s="23"/>
      <c r="B639" s="23"/>
      <c r="C639" s="23"/>
      <c r="D639" s="23"/>
      <c r="H639" s="23"/>
      <c r="K639" s="56"/>
      <c r="L639" s="56"/>
      <c r="N639" s="56"/>
    </row>
    <row r="640" spans="1:14" s="18" customFormat="1" ht="15" customHeight="1" x14ac:dyDescent="0.25">
      <c r="A640" s="23"/>
      <c r="B640" s="23"/>
      <c r="C640" s="23"/>
      <c r="D640" s="23"/>
      <c r="H640" s="23"/>
      <c r="K640" s="56"/>
      <c r="L640" s="56"/>
      <c r="N640" s="56"/>
    </row>
    <row r="641" spans="1:14" s="18" customFormat="1" ht="15" customHeight="1" x14ac:dyDescent="0.25">
      <c r="A641" s="23"/>
      <c r="B641" s="23"/>
      <c r="C641" s="23"/>
      <c r="D641" s="23"/>
      <c r="H641" s="23"/>
      <c r="K641" s="56"/>
      <c r="L641" s="56"/>
      <c r="N641" s="56"/>
    </row>
    <row r="642" spans="1:14" s="18" customFormat="1" ht="15" customHeight="1" x14ac:dyDescent="0.25">
      <c r="A642" s="23"/>
      <c r="B642" s="23"/>
      <c r="C642" s="23"/>
      <c r="D642" s="23"/>
      <c r="H642" s="23"/>
      <c r="K642" s="56"/>
      <c r="L642" s="56"/>
      <c r="N642" s="56"/>
    </row>
    <row r="643" spans="1:14" s="18" customFormat="1" ht="15" customHeight="1" x14ac:dyDescent="0.25">
      <c r="A643" s="23"/>
      <c r="B643" s="23"/>
      <c r="C643" s="23"/>
      <c r="D643" s="23"/>
      <c r="H643" s="23"/>
      <c r="K643" s="56"/>
      <c r="L643" s="56"/>
      <c r="N643" s="56"/>
    </row>
    <row r="644" spans="1:14" s="18" customFormat="1" ht="15" customHeight="1" x14ac:dyDescent="0.25">
      <c r="A644" s="23"/>
      <c r="B644" s="23"/>
      <c r="C644" s="23"/>
      <c r="D644" s="23"/>
      <c r="H644" s="23"/>
      <c r="K644" s="56"/>
      <c r="L644" s="56"/>
      <c r="N644" s="56"/>
    </row>
    <row r="645" spans="1:14" s="18" customFormat="1" ht="15" customHeight="1" x14ac:dyDescent="0.25">
      <c r="A645" s="23"/>
      <c r="B645" s="23"/>
      <c r="C645" s="23"/>
      <c r="D645" s="23"/>
      <c r="H645" s="23"/>
      <c r="K645" s="56"/>
      <c r="L645" s="56"/>
      <c r="N645" s="56"/>
    </row>
    <row r="646" spans="1:14" s="18" customFormat="1" ht="15" customHeight="1" x14ac:dyDescent="0.25">
      <c r="A646" s="23"/>
      <c r="B646" s="23"/>
      <c r="C646" s="23"/>
      <c r="D646" s="23"/>
      <c r="H646" s="23"/>
      <c r="K646" s="56"/>
      <c r="L646" s="56"/>
      <c r="N646" s="56"/>
    </row>
    <row r="647" spans="1:14" s="18" customFormat="1" ht="15" customHeight="1" x14ac:dyDescent="0.25">
      <c r="A647" s="23"/>
      <c r="B647" s="23"/>
      <c r="C647" s="23"/>
      <c r="D647" s="23"/>
      <c r="H647" s="23"/>
      <c r="K647" s="56"/>
      <c r="L647" s="56"/>
      <c r="N647" s="56"/>
    </row>
    <row r="648" spans="1:14" s="18" customFormat="1" ht="15" customHeight="1" x14ac:dyDescent="0.25">
      <c r="A648" s="23"/>
      <c r="B648" s="23"/>
      <c r="C648" s="23"/>
      <c r="D648" s="23"/>
      <c r="H648" s="23"/>
      <c r="K648" s="56"/>
      <c r="L648" s="56"/>
      <c r="N648" s="56"/>
    </row>
    <row r="649" spans="1:14" s="18" customFormat="1" ht="15" customHeight="1" x14ac:dyDescent="0.25">
      <c r="A649" s="23"/>
      <c r="B649" s="23"/>
      <c r="C649" s="23"/>
      <c r="D649" s="23"/>
      <c r="H649" s="23"/>
      <c r="K649" s="56"/>
      <c r="L649" s="56"/>
      <c r="N649" s="56"/>
    </row>
    <row r="650" spans="1:14" s="18" customFormat="1" ht="15" customHeight="1" x14ac:dyDescent="0.25">
      <c r="A650" s="23"/>
      <c r="B650" s="23"/>
      <c r="C650" s="23"/>
      <c r="D650" s="23"/>
      <c r="H650" s="23"/>
      <c r="K650" s="56"/>
      <c r="L650" s="56"/>
      <c r="N650" s="56"/>
    </row>
    <row r="651" spans="1:14" s="18" customFormat="1" ht="15" customHeight="1" x14ac:dyDescent="0.25">
      <c r="A651" s="23"/>
      <c r="B651" s="23"/>
      <c r="C651" s="23"/>
      <c r="D651" s="23"/>
      <c r="H651" s="23"/>
      <c r="K651" s="56"/>
      <c r="L651" s="56"/>
      <c r="N651" s="56"/>
    </row>
    <row r="652" spans="1:14" s="18" customFormat="1" ht="15" customHeight="1" x14ac:dyDescent="0.25">
      <c r="A652" s="23"/>
      <c r="B652" s="23"/>
      <c r="C652" s="23"/>
      <c r="D652" s="23"/>
      <c r="H652" s="23"/>
      <c r="K652" s="56"/>
      <c r="L652" s="56"/>
      <c r="N652" s="56"/>
    </row>
    <row r="653" spans="1:14" s="18" customFormat="1" ht="15" customHeight="1" x14ac:dyDescent="0.25">
      <c r="A653" s="23"/>
      <c r="B653" s="23"/>
      <c r="C653" s="23"/>
      <c r="D653" s="23"/>
      <c r="H653" s="23"/>
      <c r="K653" s="56"/>
      <c r="L653" s="56"/>
      <c r="N653" s="56"/>
    </row>
    <row r="654" spans="1:14" s="18" customFormat="1" ht="15" customHeight="1" x14ac:dyDescent="0.25">
      <c r="A654" s="23"/>
      <c r="B654" s="23"/>
      <c r="C654" s="23"/>
      <c r="D654" s="23"/>
      <c r="H654" s="23"/>
      <c r="K654" s="56"/>
      <c r="L654" s="56"/>
      <c r="N654" s="56"/>
    </row>
    <row r="655" spans="1:14" s="18" customFormat="1" ht="15" customHeight="1" x14ac:dyDescent="0.25">
      <c r="A655" s="23"/>
      <c r="B655" s="23"/>
      <c r="C655" s="23"/>
      <c r="D655" s="23"/>
      <c r="H655" s="23"/>
      <c r="K655" s="56"/>
      <c r="L655" s="56"/>
      <c r="N655" s="56"/>
    </row>
    <row r="656" spans="1:14" s="18" customFormat="1" ht="15" customHeight="1" x14ac:dyDescent="0.25">
      <c r="A656" s="23"/>
      <c r="B656" s="23"/>
      <c r="C656" s="23"/>
      <c r="D656" s="23"/>
      <c r="H656" s="23"/>
      <c r="K656" s="56"/>
      <c r="L656" s="56"/>
      <c r="N656" s="56"/>
    </row>
    <row r="657" spans="1:14" s="18" customFormat="1" ht="15" customHeight="1" x14ac:dyDescent="0.25">
      <c r="A657" s="23"/>
      <c r="B657" s="23"/>
      <c r="C657" s="23"/>
      <c r="D657" s="23"/>
      <c r="H657" s="23"/>
      <c r="K657" s="56"/>
      <c r="L657" s="56"/>
      <c r="N657" s="56"/>
    </row>
    <row r="658" spans="1:14" s="18" customFormat="1" ht="15" customHeight="1" x14ac:dyDescent="0.25">
      <c r="A658" s="23"/>
      <c r="B658" s="23"/>
      <c r="C658" s="23"/>
      <c r="D658" s="23"/>
      <c r="H658" s="23"/>
      <c r="K658" s="56"/>
      <c r="L658" s="56"/>
      <c r="N658" s="56"/>
    </row>
    <row r="659" spans="1:14" s="18" customFormat="1" ht="15" customHeight="1" x14ac:dyDescent="0.25">
      <c r="A659" s="23"/>
      <c r="B659" s="23"/>
      <c r="C659" s="23"/>
      <c r="D659" s="23"/>
      <c r="H659" s="23"/>
      <c r="K659" s="56"/>
      <c r="L659" s="56"/>
      <c r="N659" s="56"/>
    </row>
    <row r="660" spans="1:14" s="18" customFormat="1" ht="15" customHeight="1" x14ac:dyDescent="0.25">
      <c r="A660" s="23"/>
      <c r="B660" s="23"/>
      <c r="C660" s="23"/>
      <c r="D660" s="23"/>
      <c r="H660" s="23"/>
      <c r="K660" s="56"/>
      <c r="L660" s="56"/>
      <c r="N660" s="56"/>
    </row>
    <row r="661" spans="1:14" s="18" customFormat="1" ht="15" customHeight="1" x14ac:dyDescent="0.25">
      <c r="A661" s="23"/>
      <c r="B661" s="23"/>
      <c r="C661" s="23"/>
      <c r="D661" s="23"/>
      <c r="H661" s="23"/>
      <c r="K661" s="56"/>
      <c r="L661" s="56"/>
      <c r="N661" s="56"/>
    </row>
    <row r="662" spans="1:14" s="18" customFormat="1" ht="15" customHeight="1" x14ac:dyDescent="0.25">
      <c r="A662" s="23"/>
      <c r="B662" s="23"/>
      <c r="C662" s="23"/>
      <c r="D662" s="23"/>
      <c r="H662" s="23"/>
      <c r="K662" s="56"/>
      <c r="L662" s="56"/>
      <c r="N662" s="56"/>
    </row>
    <row r="663" spans="1:14" s="18" customFormat="1" ht="15" customHeight="1" x14ac:dyDescent="0.25">
      <c r="A663" s="23"/>
      <c r="B663" s="23"/>
      <c r="C663" s="23"/>
      <c r="D663" s="23"/>
      <c r="H663" s="23"/>
      <c r="K663" s="56"/>
      <c r="L663" s="56"/>
      <c r="N663" s="56"/>
    </row>
    <row r="664" spans="1:14" s="18" customFormat="1" ht="15" customHeight="1" x14ac:dyDescent="0.25">
      <c r="A664" s="23"/>
      <c r="B664" s="23"/>
      <c r="C664" s="23"/>
      <c r="D664" s="23"/>
      <c r="H664" s="23"/>
      <c r="K664" s="56"/>
      <c r="L664" s="56"/>
      <c r="N664" s="56"/>
    </row>
    <row r="665" spans="1:14" s="18" customFormat="1" ht="15" customHeight="1" x14ac:dyDescent="0.25">
      <c r="A665" s="23"/>
      <c r="B665" s="23"/>
      <c r="C665" s="23"/>
      <c r="D665" s="23"/>
      <c r="H665" s="23"/>
      <c r="K665" s="56"/>
      <c r="L665" s="56"/>
      <c r="N665" s="56"/>
    </row>
    <row r="666" spans="1:14" s="18" customFormat="1" ht="15" customHeight="1" x14ac:dyDescent="0.25">
      <c r="A666" s="23"/>
      <c r="B666" s="23"/>
      <c r="C666" s="23"/>
      <c r="D666" s="23"/>
      <c r="H666" s="23"/>
      <c r="K666" s="56"/>
      <c r="L666" s="56"/>
      <c r="N666" s="56"/>
    </row>
    <row r="667" spans="1:14" s="18" customFormat="1" ht="15" customHeight="1" x14ac:dyDescent="0.25">
      <c r="A667" s="23"/>
      <c r="B667" s="23"/>
      <c r="C667" s="23"/>
      <c r="D667" s="23"/>
      <c r="H667" s="23"/>
      <c r="K667" s="56"/>
      <c r="L667" s="56"/>
      <c r="N667" s="56"/>
    </row>
    <row r="668" spans="1:14" s="18" customFormat="1" ht="15" customHeight="1" x14ac:dyDescent="0.25">
      <c r="A668" s="23"/>
      <c r="B668" s="23"/>
      <c r="C668" s="23"/>
      <c r="D668" s="23"/>
      <c r="H668" s="23"/>
      <c r="K668" s="56"/>
      <c r="L668" s="56"/>
      <c r="N668" s="56"/>
    </row>
    <row r="669" spans="1:14" s="18" customFormat="1" ht="15" customHeight="1" x14ac:dyDescent="0.25">
      <c r="A669" s="23"/>
      <c r="B669" s="23"/>
      <c r="C669" s="23"/>
      <c r="D669" s="23"/>
      <c r="H669" s="23"/>
      <c r="K669" s="56"/>
      <c r="L669" s="56"/>
      <c r="N669" s="56"/>
    </row>
    <row r="670" spans="1:14" s="18" customFormat="1" ht="15" customHeight="1" x14ac:dyDescent="0.25">
      <c r="A670" s="23"/>
      <c r="B670" s="23"/>
      <c r="C670" s="23"/>
      <c r="D670" s="23"/>
      <c r="H670" s="23"/>
      <c r="K670" s="56"/>
      <c r="L670" s="56"/>
      <c r="N670" s="56"/>
    </row>
    <row r="671" spans="1:14" s="18" customFormat="1" ht="15" customHeight="1" x14ac:dyDescent="0.25">
      <c r="A671" s="23"/>
      <c r="B671" s="23"/>
      <c r="C671" s="23"/>
      <c r="D671" s="23"/>
      <c r="H671" s="23"/>
      <c r="K671" s="56"/>
      <c r="L671" s="56"/>
      <c r="N671" s="56"/>
    </row>
    <row r="672" spans="1:14" s="18" customFormat="1" ht="15" customHeight="1" x14ac:dyDescent="0.25">
      <c r="A672" s="23"/>
      <c r="B672" s="23"/>
      <c r="C672" s="23"/>
      <c r="D672" s="23"/>
      <c r="H672" s="23"/>
      <c r="K672" s="56"/>
      <c r="L672" s="56"/>
      <c r="N672" s="56"/>
    </row>
    <row r="673" spans="1:14" s="18" customFormat="1" ht="15" customHeight="1" x14ac:dyDescent="0.25">
      <c r="A673" s="23"/>
      <c r="B673" s="23"/>
      <c r="C673" s="23"/>
      <c r="D673" s="23"/>
      <c r="H673" s="23"/>
      <c r="K673" s="56"/>
      <c r="L673" s="56"/>
      <c r="N673" s="56"/>
    </row>
    <row r="674" spans="1:14" s="18" customFormat="1" ht="15" customHeight="1" x14ac:dyDescent="0.25">
      <c r="A674" s="23"/>
      <c r="B674" s="23"/>
      <c r="C674" s="23"/>
      <c r="D674" s="23"/>
      <c r="H674" s="23"/>
      <c r="K674" s="56"/>
      <c r="L674" s="56"/>
      <c r="N674" s="56"/>
    </row>
    <row r="675" spans="1:14" s="18" customFormat="1" ht="15" customHeight="1" x14ac:dyDescent="0.25">
      <c r="A675" s="23"/>
      <c r="B675" s="23"/>
      <c r="C675" s="23"/>
      <c r="D675" s="23"/>
      <c r="H675" s="23"/>
      <c r="K675" s="56"/>
      <c r="L675" s="56"/>
      <c r="N675" s="56"/>
    </row>
    <row r="676" spans="1:14" s="18" customFormat="1" ht="15" customHeight="1" x14ac:dyDescent="0.25">
      <c r="A676" s="23"/>
      <c r="B676" s="23"/>
      <c r="C676" s="23"/>
      <c r="D676" s="23"/>
      <c r="H676" s="23"/>
      <c r="K676" s="56"/>
      <c r="L676" s="56"/>
      <c r="N676" s="56"/>
    </row>
    <row r="677" spans="1:14" s="18" customFormat="1" ht="15" customHeight="1" x14ac:dyDescent="0.25">
      <c r="A677" s="23"/>
      <c r="B677" s="23"/>
      <c r="C677" s="23"/>
      <c r="D677" s="23"/>
      <c r="H677" s="23"/>
      <c r="K677" s="56"/>
      <c r="L677" s="56"/>
      <c r="N677" s="56"/>
    </row>
    <row r="678" spans="1:14" s="18" customFormat="1" ht="15" customHeight="1" x14ac:dyDescent="0.25">
      <c r="A678" s="23"/>
      <c r="B678" s="23"/>
      <c r="C678" s="23"/>
      <c r="D678" s="23"/>
      <c r="H678" s="23"/>
      <c r="K678" s="56"/>
      <c r="L678" s="56"/>
      <c r="N678" s="56"/>
    </row>
    <row r="679" spans="1:14" s="18" customFormat="1" ht="15" customHeight="1" x14ac:dyDescent="0.25">
      <c r="A679" s="23"/>
      <c r="B679" s="23"/>
      <c r="C679" s="23"/>
      <c r="D679" s="23"/>
      <c r="H679" s="23"/>
      <c r="K679" s="56"/>
      <c r="L679" s="56"/>
      <c r="N679" s="56"/>
    </row>
    <row r="680" spans="1:14" s="18" customFormat="1" ht="15" customHeight="1" x14ac:dyDescent="0.25">
      <c r="A680" s="23"/>
      <c r="B680" s="23"/>
      <c r="C680" s="23"/>
      <c r="D680" s="23"/>
      <c r="H680" s="23"/>
      <c r="K680" s="56"/>
      <c r="L680" s="56"/>
      <c r="N680" s="56"/>
    </row>
    <row r="681" spans="1:14" s="18" customFormat="1" ht="15" customHeight="1" x14ac:dyDescent="0.25">
      <c r="A681" s="23"/>
      <c r="B681" s="23"/>
      <c r="C681" s="23"/>
      <c r="D681" s="23"/>
      <c r="H681" s="23"/>
      <c r="K681" s="56"/>
      <c r="L681" s="56"/>
      <c r="N681" s="56"/>
    </row>
    <row r="682" spans="1:14" s="18" customFormat="1" ht="15" customHeight="1" x14ac:dyDescent="0.25">
      <c r="A682" s="23"/>
      <c r="B682" s="23"/>
      <c r="C682" s="23"/>
      <c r="D682" s="23"/>
      <c r="H682" s="23"/>
      <c r="K682" s="56"/>
      <c r="L682" s="56"/>
      <c r="N682" s="56"/>
    </row>
    <row r="683" spans="1:14" s="18" customFormat="1" ht="15" customHeight="1" x14ac:dyDescent="0.25">
      <c r="A683" s="23"/>
      <c r="B683" s="23"/>
      <c r="C683" s="23"/>
      <c r="D683" s="23"/>
      <c r="H683" s="23"/>
      <c r="K683" s="56"/>
      <c r="L683" s="56"/>
      <c r="N683" s="56"/>
    </row>
    <row r="684" spans="1:14" s="18" customFormat="1" ht="15" customHeight="1" x14ac:dyDescent="0.25">
      <c r="A684" s="23"/>
      <c r="B684" s="23"/>
      <c r="C684" s="23"/>
      <c r="D684" s="23"/>
      <c r="H684" s="23"/>
      <c r="K684" s="56"/>
      <c r="L684" s="56"/>
      <c r="N684" s="56"/>
    </row>
    <row r="685" spans="1:14" s="18" customFormat="1" ht="15" customHeight="1" x14ac:dyDescent="0.25">
      <c r="A685" s="23"/>
      <c r="B685" s="23"/>
      <c r="C685" s="23"/>
      <c r="D685" s="23"/>
      <c r="H685" s="23"/>
      <c r="K685" s="56"/>
      <c r="L685" s="56"/>
      <c r="N685" s="56"/>
    </row>
    <row r="686" spans="1:14" s="18" customFormat="1" ht="15" customHeight="1" x14ac:dyDescent="0.25">
      <c r="A686" s="23"/>
      <c r="B686" s="23"/>
      <c r="C686" s="23"/>
      <c r="D686" s="23"/>
      <c r="H686" s="23"/>
      <c r="K686" s="56"/>
      <c r="L686" s="56"/>
      <c r="N686" s="56"/>
    </row>
    <row r="687" spans="1:14" s="18" customFormat="1" ht="15" customHeight="1" x14ac:dyDescent="0.25">
      <c r="A687" s="23"/>
      <c r="B687" s="23"/>
      <c r="C687" s="23"/>
      <c r="D687" s="23"/>
      <c r="H687" s="23"/>
      <c r="K687" s="56"/>
      <c r="L687" s="56"/>
      <c r="N687" s="56"/>
    </row>
    <row r="688" spans="1:14" s="18" customFormat="1" ht="15" customHeight="1" x14ac:dyDescent="0.25">
      <c r="A688" s="23"/>
      <c r="B688" s="23"/>
      <c r="C688" s="23"/>
      <c r="D688" s="23"/>
      <c r="H688" s="23"/>
      <c r="K688" s="56"/>
      <c r="L688" s="56"/>
      <c r="N688" s="56"/>
    </row>
    <row r="689" spans="1:14" s="18" customFormat="1" ht="15" customHeight="1" x14ac:dyDescent="0.25">
      <c r="A689" s="23"/>
      <c r="B689" s="23"/>
      <c r="C689" s="23"/>
      <c r="D689" s="23"/>
      <c r="H689" s="23"/>
      <c r="K689" s="56"/>
      <c r="L689" s="56"/>
      <c r="N689" s="56"/>
    </row>
    <row r="690" spans="1:14" s="18" customFormat="1" ht="15" customHeight="1" x14ac:dyDescent="0.25">
      <c r="A690" s="23"/>
      <c r="B690" s="23"/>
      <c r="C690" s="23"/>
      <c r="D690" s="23"/>
      <c r="H690" s="23"/>
      <c r="K690" s="56"/>
      <c r="L690" s="56"/>
      <c r="N690" s="56"/>
    </row>
    <row r="691" spans="1:14" s="18" customFormat="1" ht="15" customHeight="1" x14ac:dyDescent="0.25">
      <c r="A691" s="23"/>
      <c r="B691" s="23"/>
      <c r="C691" s="23"/>
      <c r="D691" s="23"/>
      <c r="H691" s="23"/>
      <c r="K691" s="56"/>
      <c r="L691" s="56"/>
      <c r="N691" s="56"/>
    </row>
    <row r="692" spans="1:14" s="18" customFormat="1" ht="15" customHeight="1" x14ac:dyDescent="0.25">
      <c r="A692" s="23"/>
      <c r="B692" s="23"/>
      <c r="C692" s="23"/>
      <c r="D692" s="23"/>
      <c r="H692" s="23"/>
      <c r="K692" s="56"/>
      <c r="L692" s="56"/>
      <c r="N692" s="56"/>
    </row>
    <row r="693" spans="1:14" s="18" customFormat="1" ht="15" customHeight="1" x14ac:dyDescent="0.25">
      <c r="A693" s="23"/>
      <c r="B693" s="23"/>
      <c r="C693" s="23"/>
      <c r="D693" s="23"/>
      <c r="H693" s="23"/>
      <c r="K693" s="56"/>
      <c r="L693" s="56"/>
      <c r="N693" s="56"/>
    </row>
    <row r="694" spans="1:14" s="18" customFormat="1" ht="15" customHeight="1" x14ac:dyDescent="0.25">
      <c r="A694" s="23"/>
      <c r="B694" s="23"/>
      <c r="C694" s="23"/>
      <c r="D694" s="23"/>
      <c r="H694" s="23"/>
      <c r="K694" s="56"/>
      <c r="L694" s="56"/>
      <c r="N694" s="56"/>
    </row>
    <row r="695" spans="1:14" s="18" customFormat="1" ht="15" customHeight="1" x14ac:dyDescent="0.25">
      <c r="A695" s="23"/>
      <c r="B695" s="23"/>
      <c r="C695" s="23"/>
      <c r="D695" s="23"/>
      <c r="H695" s="23"/>
      <c r="K695" s="56"/>
      <c r="L695" s="56"/>
      <c r="N695" s="56"/>
    </row>
    <row r="696" spans="1:14" s="18" customFormat="1" ht="15" customHeight="1" x14ac:dyDescent="0.25">
      <c r="A696" s="23"/>
      <c r="B696" s="23"/>
      <c r="C696" s="23"/>
      <c r="D696" s="23"/>
      <c r="H696" s="23"/>
      <c r="K696" s="56"/>
      <c r="L696" s="56"/>
      <c r="N696" s="56"/>
    </row>
    <row r="697" spans="1:14" s="18" customFormat="1" ht="15" customHeight="1" x14ac:dyDescent="0.25">
      <c r="A697" s="23"/>
      <c r="B697" s="23"/>
      <c r="C697" s="23"/>
      <c r="D697" s="23"/>
      <c r="H697" s="23"/>
      <c r="K697" s="56"/>
      <c r="L697" s="56"/>
      <c r="N697" s="56"/>
    </row>
    <row r="698" spans="1:14" s="18" customFormat="1" ht="15" customHeight="1" x14ac:dyDescent="0.25">
      <c r="A698" s="23"/>
      <c r="B698" s="23"/>
      <c r="C698" s="23"/>
      <c r="D698" s="23"/>
      <c r="H698" s="23"/>
      <c r="K698" s="56"/>
      <c r="L698" s="56"/>
      <c r="N698" s="56"/>
    </row>
    <row r="699" spans="1:14" s="18" customFormat="1" ht="15" customHeight="1" x14ac:dyDescent="0.25">
      <c r="A699" s="23"/>
      <c r="B699" s="23"/>
      <c r="C699" s="23"/>
      <c r="D699" s="23"/>
      <c r="H699" s="23"/>
      <c r="K699" s="56"/>
      <c r="L699" s="56"/>
      <c r="N699" s="56"/>
    </row>
    <row r="700" spans="1:14" s="18" customFormat="1" ht="15" customHeight="1" x14ac:dyDescent="0.25">
      <c r="A700" s="23"/>
      <c r="B700" s="23"/>
      <c r="C700" s="23"/>
      <c r="D700" s="23"/>
      <c r="H700" s="23"/>
      <c r="K700" s="56"/>
      <c r="L700" s="56"/>
      <c r="N700" s="56"/>
    </row>
    <row r="701" spans="1:14" s="18" customFormat="1" ht="15" customHeight="1" x14ac:dyDescent="0.25">
      <c r="A701" s="23"/>
      <c r="B701" s="23"/>
      <c r="C701" s="23"/>
      <c r="D701" s="23"/>
      <c r="H701" s="23"/>
      <c r="K701" s="56"/>
      <c r="L701" s="56"/>
      <c r="N701" s="56"/>
    </row>
    <row r="702" spans="1:14" s="18" customFormat="1" ht="15" customHeight="1" x14ac:dyDescent="0.25">
      <c r="A702" s="23"/>
      <c r="B702" s="23"/>
      <c r="C702" s="23"/>
      <c r="D702" s="23"/>
      <c r="H702" s="23"/>
      <c r="K702" s="56"/>
      <c r="L702" s="56"/>
      <c r="N702" s="56"/>
    </row>
    <row r="703" spans="1:14" s="18" customFormat="1" ht="15" customHeight="1" x14ac:dyDescent="0.25">
      <c r="A703" s="23"/>
      <c r="B703" s="23"/>
      <c r="C703" s="23"/>
      <c r="D703" s="23"/>
      <c r="H703" s="23"/>
      <c r="K703" s="56"/>
      <c r="L703" s="56"/>
      <c r="N703" s="56"/>
    </row>
    <row r="704" spans="1:14" s="18" customFormat="1" ht="15" customHeight="1" x14ac:dyDescent="0.25">
      <c r="A704" s="23"/>
      <c r="B704" s="23"/>
      <c r="C704" s="23"/>
      <c r="D704" s="23"/>
      <c r="H704" s="23"/>
      <c r="K704" s="56"/>
      <c r="L704" s="56"/>
      <c r="N704" s="56"/>
    </row>
    <row r="705" spans="1:14" s="18" customFormat="1" ht="15" customHeight="1" x14ac:dyDescent="0.25">
      <c r="A705" s="23"/>
      <c r="B705" s="23"/>
      <c r="C705" s="23"/>
      <c r="D705" s="23"/>
      <c r="H705" s="23"/>
      <c r="K705" s="56"/>
      <c r="L705" s="56"/>
      <c r="N705" s="56"/>
    </row>
    <row r="706" spans="1:14" s="18" customFormat="1" ht="15" customHeight="1" x14ac:dyDescent="0.25">
      <c r="A706" s="23"/>
      <c r="B706" s="23"/>
      <c r="C706" s="23"/>
      <c r="D706" s="23"/>
      <c r="H706" s="23"/>
      <c r="K706" s="56"/>
      <c r="L706" s="56"/>
      <c r="N706" s="56"/>
    </row>
    <row r="707" spans="1:14" s="18" customFormat="1" ht="15" customHeight="1" x14ac:dyDescent="0.25">
      <c r="A707" s="23"/>
      <c r="B707" s="23"/>
      <c r="C707" s="23"/>
      <c r="D707" s="23"/>
      <c r="H707" s="23"/>
      <c r="K707" s="56"/>
      <c r="L707" s="56"/>
      <c r="N707" s="56"/>
    </row>
    <row r="708" spans="1:14" s="18" customFormat="1" ht="15" customHeight="1" x14ac:dyDescent="0.25">
      <c r="A708" s="23"/>
      <c r="B708" s="23"/>
      <c r="C708" s="23"/>
      <c r="D708" s="23"/>
      <c r="H708" s="23"/>
      <c r="K708" s="56"/>
      <c r="L708" s="56"/>
      <c r="N708" s="56"/>
    </row>
    <row r="709" spans="1:14" s="18" customFormat="1" ht="15" customHeight="1" x14ac:dyDescent="0.25">
      <c r="A709" s="23"/>
      <c r="B709" s="23"/>
      <c r="C709" s="23"/>
      <c r="D709" s="23"/>
      <c r="H709" s="23"/>
      <c r="K709" s="56"/>
      <c r="L709" s="56"/>
      <c r="N709" s="56"/>
    </row>
    <row r="710" spans="1:14" s="18" customFormat="1" ht="15" customHeight="1" x14ac:dyDescent="0.25">
      <c r="A710" s="23"/>
      <c r="B710" s="23"/>
      <c r="C710" s="23"/>
      <c r="D710" s="23"/>
      <c r="H710" s="23"/>
      <c r="K710" s="56"/>
      <c r="L710" s="56"/>
      <c r="N710" s="56"/>
    </row>
    <row r="711" spans="1:14" s="18" customFormat="1" ht="15" customHeight="1" x14ac:dyDescent="0.25">
      <c r="A711" s="23"/>
      <c r="B711" s="23"/>
      <c r="C711" s="23"/>
      <c r="D711" s="23"/>
      <c r="H711" s="23"/>
      <c r="K711" s="56"/>
      <c r="L711" s="56"/>
      <c r="N711" s="56"/>
    </row>
    <row r="712" spans="1:14" s="18" customFormat="1" ht="15" customHeight="1" x14ac:dyDescent="0.25">
      <c r="A712" s="23"/>
      <c r="B712" s="23"/>
      <c r="C712" s="23"/>
      <c r="D712" s="23"/>
      <c r="H712" s="23"/>
      <c r="K712" s="56"/>
      <c r="L712" s="56"/>
      <c r="N712" s="56"/>
    </row>
    <row r="713" spans="1:14" s="18" customFormat="1" ht="15" customHeight="1" x14ac:dyDescent="0.25">
      <c r="A713" s="23"/>
      <c r="B713" s="23"/>
      <c r="C713" s="23"/>
      <c r="D713" s="23"/>
      <c r="H713" s="23"/>
      <c r="K713" s="56"/>
      <c r="L713" s="56"/>
      <c r="N713" s="56"/>
    </row>
    <row r="714" spans="1:14" s="18" customFormat="1" ht="15" customHeight="1" x14ac:dyDescent="0.25">
      <c r="A714" s="23"/>
      <c r="B714" s="23"/>
      <c r="C714" s="23"/>
      <c r="D714" s="23"/>
      <c r="H714" s="23"/>
      <c r="K714" s="56"/>
      <c r="L714" s="56"/>
      <c r="N714" s="56"/>
    </row>
    <row r="715" spans="1:14" s="18" customFormat="1" ht="15" customHeight="1" x14ac:dyDescent="0.25">
      <c r="A715" s="23"/>
      <c r="B715" s="23"/>
      <c r="C715" s="23"/>
      <c r="D715" s="23"/>
      <c r="H715" s="23"/>
      <c r="K715" s="56"/>
      <c r="L715" s="56"/>
      <c r="N715" s="56"/>
    </row>
    <row r="716" spans="1:14" s="18" customFormat="1" ht="15" customHeight="1" x14ac:dyDescent="0.25">
      <c r="A716" s="23"/>
      <c r="B716" s="23"/>
      <c r="C716" s="23"/>
      <c r="D716" s="23"/>
      <c r="H716" s="23"/>
      <c r="K716" s="56"/>
      <c r="L716" s="56"/>
      <c r="N716" s="56"/>
    </row>
    <row r="717" spans="1:14" s="18" customFormat="1" ht="15" customHeight="1" x14ac:dyDescent="0.25">
      <c r="A717" s="23"/>
      <c r="B717" s="23"/>
      <c r="C717" s="23"/>
      <c r="D717" s="23"/>
      <c r="H717" s="23"/>
      <c r="K717" s="56"/>
      <c r="L717" s="56"/>
      <c r="N717" s="56"/>
    </row>
    <row r="718" spans="1:14" s="18" customFormat="1" ht="15" customHeight="1" x14ac:dyDescent="0.25">
      <c r="A718" s="23"/>
      <c r="B718" s="23"/>
      <c r="C718" s="23"/>
      <c r="D718" s="23"/>
      <c r="H718" s="23"/>
      <c r="K718" s="56"/>
      <c r="L718" s="56"/>
      <c r="N718" s="56"/>
    </row>
    <row r="719" spans="1:14" s="18" customFormat="1" ht="15" customHeight="1" x14ac:dyDescent="0.25">
      <c r="A719" s="23"/>
      <c r="B719" s="23"/>
      <c r="C719" s="23"/>
      <c r="D719" s="23"/>
      <c r="H719" s="23"/>
      <c r="K719" s="56"/>
      <c r="L719" s="56"/>
      <c r="N719" s="56"/>
    </row>
    <row r="720" spans="1:14" s="18" customFormat="1" ht="15" customHeight="1" x14ac:dyDescent="0.25">
      <c r="A720" s="23"/>
      <c r="B720" s="23"/>
      <c r="C720" s="23"/>
      <c r="D720" s="23"/>
      <c r="H720" s="23"/>
      <c r="K720" s="56"/>
      <c r="L720" s="56"/>
      <c r="N720" s="56"/>
    </row>
    <row r="721" spans="1:14" s="18" customFormat="1" ht="15" customHeight="1" x14ac:dyDescent="0.25">
      <c r="A721" s="23"/>
      <c r="B721" s="23"/>
      <c r="C721" s="23"/>
      <c r="D721" s="23"/>
      <c r="H721" s="23"/>
      <c r="K721" s="56"/>
      <c r="L721" s="56"/>
      <c r="N721" s="56"/>
    </row>
    <row r="722" spans="1:14" s="18" customFormat="1" ht="15" customHeight="1" x14ac:dyDescent="0.25">
      <c r="A722" s="23"/>
      <c r="B722" s="23"/>
      <c r="C722" s="23"/>
      <c r="D722" s="23"/>
      <c r="H722" s="23"/>
      <c r="K722" s="56"/>
      <c r="L722" s="56"/>
      <c r="N722" s="56"/>
    </row>
    <row r="723" spans="1:14" s="18" customFormat="1" ht="15" customHeight="1" x14ac:dyDescent="0.25">
      <c r="A723" s="23"/>
      <c r="B723" s="23"/>
      <c r="C723" s="23"/>
      <c r="D723" s="23"/>
      <c r="H723" s="23"/>
      <c r="K723" s="56"/>
      <c r="L723" s="56"/>
      <c r="N723" s="56"/>
    </row>
    <row r="724" spans="1:14" s="18" customFormat="1" ht="15" customHeight="1" x14ac:dyDescent="0.25">
      <c r="A724" s="23"/>
      <c r="B724" s="23"/>
      <c r="C724" s="23"/>
      <c r="D724" s="23"/>
      <c r="H724" s="23"/>
      <c r="K724" s="56"/>
      <c r="L724" s="56"/>
      <c r="N724" s="56"/>
    </row>
    <row r="725" spans="1:14" s="18" customFormat="1" ht="15" customHeight="1" x14ac:dyDescent="0.25">
      <c r="A725" s="23"/>
      <c r="B725" s="23"/>
      <c r="C725" s="23"/>
      <c r="D725" s="23"/>
      <c r="H725" s="23"/>
      <c r="K725" s="56"/>
      <c r="L725" s="56"/>
      <c r="N725" s="56"/>
    </row>
    <row r="726" spans="1:14" s="18" customFormat="1" ht="15" customHeight="1" x14ac:dyDescent="0.25">
      <c r="A726" s="23"/>
      <c r="B726" s="23"/>
      <c r="C726" s="23"/>
      <c r="D726" s="23"/>
      <c r="H726" s="23"/>
      <c r="K726" s="56"/>
      <c r="L726" s="56"/>
      <c r="N726" s="56"/>
    </row>
    <row r="727" spans="1:14" s="18" customFormat="1" ht="15" customHeight="1" x14ac:dyDescent="0.25">
      <c r="A727" s="23"/>
      <c r="B727" s="23"/>
      <c r="C727" s="23"/>
      <c r="D727" s="23"/>
      <c r="H727" s="23"/>
      <c r="K727" s="56"/>
      <c r="L727" s="56"/>
      <c r="N727" s="56"/>
    </row>
    <row r="728" spans="1:14" s="18" customFormat="1" ht="15" customHeight="1" x14ac:dyDescent="0.25">
      <c r="A728" s="23"/>
      <c r="B728" s="23"/>
      <c r="C728" s="23"/>
      <c r="D728" s="23"/>
      <c r="H728" s="23"/>
      <c r="K728" s="56"/>
      <c r="L728" s="56"/>
      <c r="N728" s="56"/>
    </row>
    <row r="729" spans="1:14" s="18" customFormat="1" ht="15" customHeight="1" x14ac:dyDescent="0.25">
      <c r="A729" s="23"/>
      <c r="B729" s="23"/>
      <c r="C729" s="23"/>
      <c r="D729" s="23"/>
      <c r="H729" s="23"/>
      <c r="K729" s="56"/>
      <c r="L729" s="56"/>
      <c r="N729" s="56"/>
    </row>
    <row r="730" spans="1:14" s="18" customFormat="1" ht="15" customHeight="1" x14ac:dyDescent="0.25">
      <c r="A730" s="23"/>
      <c r="B730" s="23"/>
      <c r="C730" s="23"/>
      <c r="D730" s="23"/>
      <c r="H730" s="23"/>
      <c r="K730" s="56"/>
      <c r="L730" s="56"/>
      <c r="N730" s="56"/>
    </row>
    <row r="731" spans="1:14" s="18" customFormat="1" ht="15" customHeight="1" x14ac:dyDescent="0.25">
      <c r="A731" s="23"/>
      <c r="B731" s="23"/>
      <c r="C731" s="23"/>
      <c r="D731" s="23"/>
      <c r="H731" s="23"/>
      <c r="K731" s="56"/>
      <c r="L731" s="56"/>
      <c r="N731" s="56"/>
    </row>
    <row r="732" spans="1:14" s="18" customFormat="1" ht="15" customHeight="1" x14ac:dyDescent="0.25">
      <c r="A732" s="23"/>
      <c r="B732" s="23"/>
      <c r="C732" s="23"/>
      <c r="D732" s="23"/>
      <c r="H732" s="23"/>
      <c r="K732" s="56"/>
      <c r="L732" s="56"/>
      <c r="N732" s="56"/>
    </row>
    <row r="733" spans="1:14" s="18" customFormat="1" ht="15" customHeight="1" x14ac:dyDescent="0.25">
      <c r="A733" s="23"/>
      <c r="B733" s="23"/>
      <c r="C733" s="23"/>
      <c r="D733" s="23"/>
      <c r="H733" s="23"/>
      <c r="K733" s="56"/>
      <c r="L733" s="56"/>
      <c r="N733" s="56"/>
    </row>
    <row r="734" spans="1:14" s="18" customFormat="1" ht="15" customHeight="1" x14ac:dyDescent="0.25">
      <c r="A734" s="23"/>
      <c r="B734" s="23"/>
      <c r="C734" s="23"/>
      <c r="D734" s="23"/>
      <c r="H734" s="23"/>
      <c r="K734" s="56"/>
      <c r="L734" s="56"/>
      <c r="N734" s="56"/>
    </row>
    <row r="735" spans="1:14" s="18" customFormat="1" ht="15" customHeight="1" x14ac:dyDescent="0.25">
      <c r="A735" s="23"/>
      <c r="B735" s="23"/>
      <c r="C735" s="23"/>
      <c r="D735" s="23"/>
      <c r="H735" s="23"/>
      <c r="K735" s="56"/>
      <c r="L735" s="56"/>
      <c r="N735" s="56"/>
    </row>
    <row r="736" spans="1:14" s="18" customFormat="1" ht="15" customHeight="1" x14ac:dyDescent="0.25">
      <c r="A736" s="23"/>
      <c r="B736" s="23"/>
      <c r="C736" s="23"/>
      <c r="D736" s="23"/>
      <c r="H736" s="23"/>
      <c r="K736" s="56"/>
      <c r="L736" s="56"/>
      <c r="N736" s="56"/>
    </row>
    <row r="737" spans="1:14" s="18" customFormat="1" ht="15" customHeight="1" x14ac:dyDescent="0.25">
      <c r="A737" s="23"/>
      <c r="B737" s="23"/>
      <c r="C737" s="23"/>
      <c r="D737" s="23"/>
      <c r="H737" s="23"/>
      <c r="K737" s="56"/>
      <c r="L737" s="56"/>
      <c r="N737" s="56"/>
    </row>
    <row r="738" spans="1:14" s="18" customFormat="1" ht="15" customHeight="1" x14ac:dyDescent="0.25">
      <c r="A738" s="23"/>
      <c r="B738" s="23"/>
      <c r="C738" s="23"/>
      <c r="D738" s="23"/>
      <c r="H738" s="23"/>
      <c r="K738" s="56"/>
      <c r="L738" s="56"/>
      <c r="N738" s="56"/>
    </row>
    <row r="739" spans="1:14" s="18" customFormat="1" ht="15" customHeight="1" x14ac:dyDescent="0.25">
      <c r="A739" s="23"/>
      <c r="B739" s="23"/>
      <c r="C739" s="23"/>
      <c r="D739" s="23"/>
      <c r="H739" s="23"/>
      <c r="K739" s="56"/>
      <c r="L739" s="56"/>
      <c r="N739" s="56"/>
    </row>
    <row r="740" spans="1:14" s="18" customFormat="1" ht="15" customHeight="1" x14ac:dyDescent="0.25">
      <c r="A740" s="23"/>
      <c r="B740" s="23"/>
      <c r="C740" s="23"/>
      <c r="D740" s="23"/>
      <c r="H740" s="23"/>
      <c r="K740" s="56"/>
      <c r="L740" s="56"/>
      <c r="N740" s="56"/>
    </row>
    <row r="741" spans="1:14" s="18" customFormat="1" ht="15" customHeight="1" x14ac:dyDescent="0.25">
      <c r="A741" s="23"/>
      <c r="B741" s="23"/>
      <c r="C741" s="23"/>
      <c r="D741" s="23"/>
      <c r="H741" s="23"/>
      <c r="K741" s="56"/>
      <c r="L741" s="56"/>
      <c r="N741" s="56"/>
    </row>
    <row r="742" spans="1:14" s="18" customFormat="1" ht="15" customHeight="1" x14ac:dyDescent="0.25">
      <c r="A742" s="23"/>
      <c r="B742" s="23"/>
      <c r="C742" s="23"/>
      <c r="D742" s="23"/>
      <c r="H742" s="23"/>
      <c r="K742" s="56"/>
      <c r="L742" s="56"/>
      <c r="N742" s="56"/>
    </row>
    <row r="743" spans="1:14" s="18" customFormat="1" ht="15" customHeight="1" x14ac:dyDescent="0.25">
      <c r="A743" s="23"/>
      <c r="B743" s="23"/>
      <c r="C743" s="23"/>
      <c r="D743" s="23"/>
      <c r="H743" s="23"/>
      <c r="K743" s="56"/>
      <c r="L743" s="56"/>
      <c r="N743" s="56"/>
    </row>
    <row r="744" spans="1:14" s="18" customFormat="1" ht="15" customHeight="1" x14ac:dyDescent="0.25">
      <c r="A744" s="23"/>
      <c r="B744" s="23"/>
      <c r="C744" s="23"/>
      <c r="D744" s="23"/>
      <c r="H744" s="23"/>
      <c r="K744" s="56"/>
      <c r="L744" s="56"/>
      <c r="N744" s="56"/>
    </row>
    <row r="745" spans="1:14" s="18" customFormat="1" ht="15" customHeight="1" x14ac:dyDescent="0.25">
      <c r="A745" s="23"/>
      <c r="B745" s="23"/>
      <c r="C745" s="23"/>
      <c r="D745" s="23"/>
      <c r="H745" s="23"/>
      <c r="K745" s="56"/>
      <c r="L745" s="56"/>
      <c r="N745" s="56"/>
    </row>
    <row r="746" spans="1:14" s="18" customFormat="1" ht="15" customHeight="1" x14ac:dyDescent="0.25">
      <c r="A746" s="23"/>
      <c r="B746" s="23"/>
      <c r="C746" s="23"/>
      <c r="D746" s="23"/>
      <c r="H746" s="23"/>
      <c r="K746" s="56"/>
      <c r="L746" s="56"/>
      <c r="N746" s="56"/>
    </row>
    <row r="747" spans="1:14" s="18" customFormat="1" ht="15" customHeight="1" x14ac:dyDescent="0.25">
      <c r="A747" s="23"/>
      <c r="B747" s="23"/>
      <c r="C747" s="23"/>
      <c r="D747" s="23"/>
      <c r="H747" s="23"/>
      <c r="K747" s="56"/>
      <c r="L747" s="56"/>
      <c r="N747" s="56"/>
    </row>
    <row r="748" spans="1:14" s="18" customFormat="1" ht="15" customHeight="1" x14ac:dyDescent="0.25">
      <c r="A748" s="23"/>
      <c r="B748" s="23"/>
      <c r="C748" s="23"/>
      <c r="D748" s="23"/>
      <c r="H748" s="23"/>
      <c r="K748" s="56"/>
      <c r="L748" s="56"/>
      <c r="N748" s="56"/>
    </row>
    <row r="749" spans="1:14" s="18" customFormat="1" ht="15" customHeight="1" x14ac:dyDescent="0.25">
      <c r="A749" s="23"/>
      <c r="B749" s="23"/>
      <c r="C749" s="23"/>
      <c r="D749" s="23"/>
      <c r="H749" s="23"/>
      <c r="K749" s="56"/>
      <c r="L749" s="56"/>
      <c r="N749" s="56"/>
    </row>
    <row r="750" spans="1:14" s="18" customFormat="1" ht="15" customHeight="1" x14ac:dyDescent="0.25">
      <c r="A750" s="23"/>
      <c r="B750" s="23"/>
      <c r="C750" s="23"/>
      <c r="D750" s="23"/>
      <c r="H750" s="23"/>
      <c r="K750" s="56"/>
      <c r="L750" s="56"/>
      <c r="N750" s="56"/>
    </row>
    <row r="751" spans="1:14" s="18" customFormat="1" ht="15" customHeight="1" x14ac:dyDescent="0.25">
      <c r="A751" s="23"/>
      <c r="B751" s="23"/>
      <c r="C751" s="23"/>
      <c r="D751" s="23"/>
      <c r="H751" s="23"/>
      <c r="K751" s="56"/>
      <c r="L751" s="56"/>
      <c r="N751" s="56"/>
    </row>
    <row r="752" spans="1:14" s="18" customFormat="1" ht="15" customHeight="1" x14ac:dyDescent="0.25">
      <c r="A752" s="23"/>
      <c r="B752" s="23"/>
      <c r="C752" s="23"/>
      <c r="D752" s="23"/>
      <c r="H752" s="23"/>
      <c r="K752" s="56"/>
      <c r="L752" s="56"/>
      <c r="N752" s="56"/>
    </row>
    <row r="753" spans="1:14" s="18" customFormat="1" ht="15" customHeight="1" x14ac:dyDescent="0.25">
      <c r="A753" s="23"/>
      <c r="B753" s="23"/>
      <c r="C753" s="23"/>
      <c r="D753" s="23"/>
      <c r="H753" s="23"/>
      <c r="K753" s="56"/>
      <c r="L753" s="56"/>
      <c r="N753" s="56"/>
    </row>
    <row r="754" spans="1:14" s="18" customFormat="1" ht="15" customHeight="1" x14ac:dyDescent="0.25">
      <c r="A754" s="23"/>
      <c r="B754" s="23"/>
      <c r="C754" s="23"/>
      <c r="D754" s="23"/>
      <c r="H754" s="23"/>
      <c r="K754" s="56"/>
      <c r="L754" s="56"/>
      <c r="N754" s="56"/>
    </row>
    <row r="755" spans="1:14" s="18" customFormat="1" ht="15" customHeight="1" x14ac:dyDescent="0.25">
      <c r="A755" s="23"/>
      <c r="B755" s="23"/>
      <c r="C755" s="23"/>
      <c r="D755" s="23"/>
      <c r="H755" s="23"/>
      <c r="K755" s="56"/>
      <c r="L755" s="56"/>
      <c r="N755" s="56"/>
    </row>
    <row r="756" spans="1:14" s="18" customFormat="1" ht="15" customHeight="1" x14ac:dyDescent="0.25">
      <c r="A756" s="23"/>
      <c r="B756" s="23"/>
      <c r="C756" s="23"/>
      <c r="D756" s="23"/>
      <c r="H756" s="23"/>
      <c r="K756" s="56"/>
      <c r="L756" s="56"/>
      <c r="N756" s="56"/>
    </row>
    <row r="757" spans="1:14" s="18" customFormat="1" ht="15" customHeight="1" x14ac:dyDescent="0.25">
      <c r="A757" s="23"/>
      <c r="B757" s="23"/>
      <c r="C757" s="23"/>
      <c r="D757" s="23"/>
      <c r="H757" s="23"/>
      <c r="K757" s="56"/>
      <c r="L757" s="56"/>
      <c r="N757" s="56"/>
    </row>
    <row r="758" spans="1:14" s="18" customFormat="1" ht="15" customHeight="1" x14ac:dyDescent="0.25">
      <c r="A758" s="23"/>
      <c r="B758" s="23"/>
      <c r="C758" s="23"/>
      <c r="D758" s="23"/>
      <c r="H758" s="23"/>
      <c r="K758" s="56"/>
      <c r="L758" s="56"/>
      <c r="N758" s="56"/>
    </row>
    <row r="759" spans="1:14" s="18" customFormat="1" ht="15" customHeight="1" x14ac:dyDescent="0.25">
      <c r="A759" s="23"/>
      <c r="B759" s="23"/>
      <c r="C759" s="23"/>
      <c r="D759" s="23"/>
      <c r="H759" s="23"/>
      <c r="K759" s="56"/>
      <c r="L759" s="56"/>
      <c r="N759" s="56"/>
    </row>
    <row r="760" spans="1:14" s="18" customFormat="1" ht="15" customHeight="1" x14ac:dyDescent="0.25">
      <c r="A760" s="23"/>
      <c r="B760" s="23"/>
      <c r="C760" s="23"/>
      <c r="D760" s="23"/>
      <c r="H760" s="23"/>
      <c r="K760" s="56"/>
      <c r="L760" s="56"/>
      <c r="N760" s="56"/>
    </row>
    <row r="761" spans="1:14" s="18" customFormat="1" ht="15" customHeight="1" x14ac:dyDescent="0.25">
      <c r="A761" s="23"/>
      <c r="B761" s="23"/>
      <c r="C761" s="23"/>
      <c r="D761" s="23"/>
      <c r="H761" s="23"/>
      <c r="K761" s="56"/>
      <c r="L761" s="56"/>
      <c r="N761" s="56"/>
    </row>
    <row r="762" spans="1:14" s="18" customFormat="1" ht="15" customHeight="1" x14ac:dyDescent="0.25">
      <c r="A762" s="23"/>
      <c r="B762" s="23"/>
      <c r="C762" s="23"/>
      <c r="D762" s="23"/>
      <c r="H762" s="23"/>
      <c r="K762" s="56"/>
      <c r="L762" s="56"/>
      <c r="N762" s="56"/>
    </row>
    <row r="763" spans="1:14" s="18" customFormat="1" ht="15" customHeight="1" x14ac:dyDescent="0.25">
      <c r="A763" s="23"/>
      <c r="B763" s="23"/>
      <c r="C763" s="23"/>
      <c r="D763" s="23"/>
      <c r="H763" s="23"/>
      <c r="K763" s="56"/>
      <c r="L763" s="56"/>
      <c r="N763" s="56"/>
    </row>
    <row r="764" spans="1:14" s="18" customFormat="1" ht="15" customHeight="1" x14ac:dyDescent="0.25">
      <c r="A764" s="23"/>
      <c r="B764" s="23"/>
      <c r="C764" s="23"/>
      <c r="D764" s="23"/>
      <c r="H764" s="23"/>
      <c r="K764" s="56"/>
      <c r="L764" s="56"/>
      <c r="N764" s="56"/>
    </row>
    <row r="765" spans="1:14" s="18" customFormat="1" ht="15" customHeight="1" x14ac:dyDescent="0.25">
      <c r="A765" s="23"/>
      <c r="B765" s="23"/>
      <c r="C765" s="23"/>
      <c r="D765" s="23"/>
      <c r="H765" s="23"/>
      <c r="K765" s="56"/>
      <c r="L765" s="56"/>
      <c r="N765" s="56"/>
    </row>
    <row r="766" spans="1:14" s="18" customFormat="1" ht="15" customHeight="1" x14ac:dyDescent="0.25">
      <c r="A766" s="23"/>
      <c r="B766" s="23"/>
      <c r="C766" s="23"/>
      <c r="D766" s="23"/>
      <c r="H766" s="23"/>
      <c r="K766" s="56"/>
      <c r="L766" s="56"/>
      <c r="N766" s="56"/>
    </row>
    <row r="767" spans="1:14" s="18" customFormat="1" ht="15" customHeight="1" x14ac:dyDescent="0.25">
      <c r="A767" s="23"/>
      <c r="B767" s="23"/>
      <c r="C767" s="23"/>
      <c r="D767" s="23"/>
      <c r="H767" s="23"/>
      <c r="K767" s="56"/>
      <c r="L767" s="56"/>
      <c r="N767" s="56"/>
    </row>
    <row r="768" spans="1:14" s="18" customFormat="1" ht="15" customHeight="1" x14ac:dyDescent="0.25">
      <c r="A768" s="23"/>
      <c r="B768" s="23"/>
      <c r="C768" s="23"/>
      <c r="D768" s="23"/>
      <c r="H768" s="23"/>
      <c r="K768" s="56"/>
      <c r="L768" s="56"/>
      <c r="N768" s="56"/>
    </row>
    <row r="769" spans="1:14" s="18" customFormat="1" ht="15" customHeight="1" x14ac:dyDescent="0.25">
      <c r="A769" s="23"/>
      <c r="B769" s="23"/>
      <c r="C769" s="23"/>
      <c r="D769" s="23"/>
      <c r="H769" s="23"/>
      <c r="K769" s="56"/>
      <c r="L769" s="56"/>
      <c r="N769" s="56"/>
    </row>
    <row r="770" spans="1:14" s="18" customFormat="1" ht="15" customHeight="1" x14ac:dyDescent="0.25">
      <c r="A770" s="23"/>
      <c r="B770" s="23"/>
      <c r="C770" s="23"/>
      <c r="D770" s="23"/>
      <c r="H770" s="23"/>
      <c r="K770" s="56"/>
      <c r="L770" s="56"/>
      <c r="N770" s="56"/>
    </row>
    <row r="771" spans="1:14" s="18" customFormat="1" ht="15" customHeight="1" x14ac:dyDescent="0.25">
      <c r="A771" s="23"/>
      <c r="B771" s="23"/>
      <c r="C771" s="23"/>
      <c r="D771" s="23"/>
      <c r="H771" s="23"/>
      <c r="K771" s="56"/>
      <c r="L771" s="56"/>
      <c r="N771" s="56"/>
    </row>
    <row r="772" spans="1:14" s="18" customFormat="1" ht="15" customHeight="1" x14ac:dyDescent="0.25">
      <c r="A772" s="23"/>
      <c r="B772" s="23"/>
      <c r="C772" s="23"/>
      <c r="D772" s="23"/>
      <c r="H772" s="23"/>
      <c r="K772" s="56"/>
      <c r="L772" s="56"/>
      <c r="N772" s="56"/>
    </row>
    <row r="773" spans="1:14" s="18" customFormat="1" ht="15" customHeight="1" x14ac:dyDescent="0.25">
      <c r="A773" s="23"/>
      <c r="B773" s="23"/>
      <c r="C773" s="23"/>
      <c r="D773" s="23"/>
      <c r="H773" s="23"/>
      <c r="K773" s="56"/>
      <c r="L773" s="56"/>
      <c r="N773" s="56"/>
    </row>
    <row r="774" spans="1:14" s="18" customFormat="1" ht="15" customHeight="1" x14ac:dyDescent="0.25">
      <c r="A774" s="23"/>
      <c r="B774" s="23"/>
      <c r="C774" s="23"/>
      <c r="D774" s="23"/>
      <c r="H774" s="23"/>
      <c r="K774" s="56"/>
      <c r="L774" s="56"/>
      <c r="N774" s="56"/>
    </row>
    <row r="775" spans="1:14" s="18" customFormat="1" ht="15" customHeight="1" x14ac:dyDescent="0.25">
      <c r="A775" s="23"/>
      <c r="B775" s="23"/>
      <c r="C775" s="23"/>
      <c r="D775" s="23"/>
      <c r="H775" s="23"/>
      <c r="K775" s="56"/>
      <c r="L775" s="56"/>
      <c r="N775" s="56"/>
    </row>
    <row r="776" spans="1:14" s="18" customFormat="1" ht="15" customHeight="1" x14ac:dyDescent="0.25">
      <c r="A776" s="23"/>
      <c r="B776" s="23"/>
      <c r="C776" s="23"/>
      <c r="D776" s="23"/>
      <c r="H776" s="23"/>
      <c r="K776" s="56"/>
      <c r="L776" s="56"/>
      <c r="N776" s="56"/>
    </row>
    <row r="777" spans="1:14" s="18" customFormat="1" ht="15" customHeight="1" x14ac:dyDescent="0.25">
      <c r="A777" s="23"/>
      <c r="B777" s="23"/>
      <c r="C777" s="23"/>
      <c r="D777" s="23"/>
      <c r="H777" s="23"/>
      <c r="K777" s="56"/>
      <c r="L777" s="56"/>
      <c r="N777" s="56"/>
    </row>
    <row r="778" spans="1:14" s="18" customFormat="1" ht="15" customHeight="1" x14ac:dyDescent="0.25">
      <c r="A778" s="23"/>
      <c r="B778" s="23"/>
      <c r="C778" s="23"/>
      <c r="D778" s="23"/>
      <c r="H778" s="23"/>
      <c r="K778" s="56"/>
      <c r="L778" s="56"/>
      <c r="N778" s="56"/>
    </row>
    <row r="779" spans="1:14" s="18" customFormat="1" ht="15" customHeight="1" x14ac:dyDescent="0.25">
      <c r="A779" s="23"/>
      <c r="B779" s="23"/>
      <c r="C779" s="23"/>
      <c r="D779" s="23"/>
      <c r="H779" s="23"/>
      <c r="K779" s="56"/>
      <c r="L779" s="56"/>
      <c r="N779" s="56"/>
    </row>
    <row r="780" spans="1:14" s="18" customFormat="1" ht="15" customHeight="1" x14ac:dyDescent="0.25">
      <c r="A780" s="23"/>
      <c r="B780" s="23"/>
      <c r="C780" s="23"/>
      <c r="D780" s="23"/>
      <c r="H780" s="23"/>
      <c r="K780" s="56"/>
      <c r="L780" s="56"/>
      <c r="N780" s="56"/>
    </row>
    <row r="781" spans="1:14" s="18" customFormat="1" ht="15" customHeight="1" x14ac:dyDescent="0.25">
      <c r="A781" s="23"/>
      <c r="B781" s="23"/>
      <c r="C781" s="23"/>
      <c r="D781" s="23"/>
      <c r="H781" s="23"/>
      <c r="K781" s="56"/>
      <c r="L781" s="56"/>
      <c r="N781" s="56"/>
    </row>
    <row r="782" spans="1:14" s="18" customFormat="1" ht="15" customHeight="1" x14ac:dyDescent="0.25">
      <c r="A782" s="23"/>
      <c r="B782" s="23"/>
      <c r="C782" s="23"/>
      <c r="D782" s="23"/>
      <c r="H782" s="23"/>
      <c r="K782" s="56"/>
      <c r="L782" s="56"/>
      <c r="N782" s="56"/>
    </row>
    <row r="783" spans="1:14" s="18" customFormat="1" ht="15" customHeight="1" x14ac:dyDescent="0.25">
      <c r="A783" s="23"/>
      <c r="B783" s="23"/>
      <c r="C783" s="23"/>
      <c r="D783" s="23"/>
      <c r="H783" s="23"/>
      <c r="K783" s="56"/>
      <c r="L783" s="56"/>
      <c r="N783" s="56"/>
    </row>
    <row r="784" spans="1:14" s="18" customFormat="1" ht="15" customHeight="1" x14ac:dyDescent="0.25">
      <c r="A784" s="23"/>
      <c r="B784" s="23"/>
      <c r="C784" s="23"/>
      <c r="D784" s="23"/>
      <c r="H784" s="23"/>
      <c r="K784" s="56"/>
      <c r="L784" s="56"/>
      <c r="N784" s="56"/>
    </row>
    <row r="785" spans="1:14" s="18" customFormat="1" ht="15" customHeight="1" x14ac:dyDescent="0.25">
      <c r="A785" s="23"/>
      <c r="B785" s="23"/>
      <c r="C785" s="23"/>
      <c r="D785" s="23"/>
      <c r="H785" s="23"/>
      <c r="K785" s="56"/>
      <c r="L785" s="56"/>
      <c r="N785" s="56"/>
    </row>
    <row r="786" spans="1:14" s="18" customFormat="1" ht="15" customHeight="1" x14ac:dyDescent="0.25">
      <c r="A786" s="23"/>
      <c r="B786" s="23"/>
      <c r="C786" s="23"/>
      <c r="D786" s="23"/>
      <c r="H786" s="23"/>
      <c r="K786" s="56"/>
      <c r="L786" s="56"/>
      <c r="N786" s="56"/>
    </row>
    <row r="787" spans="1:14" s="18" customFormat="1" ht="15" customHeight="1" x14ac:dyDescent="0.25">
      <c r="A787" s="23"/>
      <c r="B787" s="23"/>
      <c r="C787" s="23"/>
      <c r="D787" s="23"/>
      <c r="H787" s="23"/>
      <c r="K787" s="56"/>
      <c r="L787" s="56"/>
      <c r="N787" s="56"/>
    </row>
    <row r="788" spans="1:14" s="18" customFormat="1" ht="15" customHeight="1" x14ac:dyDescent="0.25">
      <c r="A788" s="23"/>
      <c r="B788" s="23"/>
      <c r="C788" s="23"/>
      <c r="D788" s="23"/>
      <c r="H788" s="23"/>
      <c r="K788" s="56"/>
      <c r="L788" s="56"/>
      <c r="N788" s="56"/>
    </row>
    <row r="789" spans="1:14" s="18" customFormat="1" ht="15" customHeight="1" x14ac:dyDescent="0.25">
      <c r="A789" s="23"/>
      <c r="B789" s="23"/>
      <c r="C789" s="23"/>
      <c r="D789" s="23"/>
      <c r="H789" s="23"/>
      <c r="K789" s="56"/>
      <c r="L789" s="56"/>
      <c r="N789" s="56"/>
    </row>
    <row r="790" spans="1:14" s="18" customFormat="1" ht="15" customHeight="1" x14ac:dyDescent="0.25">
      <c r="A790" s="23"/>
      <c r="B790" s="23"/>
      <c r="C790" s="23"/>
      <c r="D790" s="23"/>
      <c r="H790" s="23"/>
      <c r="K790" s="56"/>
      <c r="L790" s="56"/>
      <c r="N790" s="56"/>
    </row>
    <row r="791" spans="1:14" s="18" customFormat="1" ht="15" customHeight="1" x14ac:dyDescent="0.25">
      <c r="A791" s="23"/>
      <c r="B791" s="23"/>
      <c r="C791" s="23"/>
      <c r="D791" s="23"/>
      <c r="H791" s="23"/>
      <c r="K791" s="56"/>
      <c r="L791" s="56"/>
      <c r="N791" s="56"/>
    </row>
    <row r="792" spans="1:14" s="18" customFormat="1" ht="15" customHeight="1" x14ac:dyDescent="0.25">
      <c r="A792" s="23"/>
      <c r="B792" s="23"/>
      <c r="C792" s="23"/>
      <c r="D792" s="23"/>
      <c r="H792" s="23"/>
      <c r="K792" s="56"/>
      <c r="L792" s="56"/>
      <c r="N792" s="56"/>
    </row>
    <row r="793" spans="1:14" s="18" customFormat="1" ht="15" customHeight="1" x14ac:dyDescent="0.25">
      <c r="A793" s="23"/>
      <c r="B793" s="23"/>
      <c r="C793" s="23"/>
      <c r="D793" s="23"/>
      <c r="H793" s="23"/>
      <c r="K793" s="56"/>
      <c r="L793" s="56"/>
      <c r="N793" s="56"/>
    </row>
    <row r="794" spans="1:14" s="18" customFormat="1" ht="15" customHeight="1" x14ac:dyDescent="0.25">
      <c r="A794" s="23"/>
      <c r="B794" s="23"/>
      <c r="C794" s="23"/>
      <c r="D794" s="23"/>
      <c r="H794" s="23"/>
      <c r="K794" s="56"/>
      <c r="L794" s="56"/>
      <c r="N794" s="56"/>
    </row>
    <row r="795" spans="1:14" s="18" customFormat="1" ht="15" customHeight="1" x14ac:dyDescent="0.25">
      <c r="A795" s="23"/>
      <c r="B795" s="23"/>
      <c r="C795" s="23"/>
      <c r="D795" s="23"/>
      <c r="H795" s="23"/>
      <c r="K795" s="56"/>
      <c r="L795" s="56"/>
      <c r="N795" s="56"/>
    </row>
    <row r="796" spans="1:14" s="18" customFormat="1" ht="15" customHeight="1" x14ac:dyDescent="0.25">
      <c r="A796" s="23"/>
      <c r="B796" s="23"/>
      <c r="C796" s="23"/>
      <c r="D796" s="23"/>
      <c r="H796" s="23"/>
      <c r="K796" s="56"/>
      <c r="L796" s="56"/>
      <c r="N796" s="56"/>
    </row>
    <row r="797" spans="1:14" s="18" customFormat="1" ht="15" customHeight="1" x14ac:dyDescent="0.25">
      <c r="A797" s="23"/>
      <c r="B797" s="23"/>
      <c r="C797" s="23"/>
      <c r="D797" s="23"/>
      <c r="H797" s="23"/>
      <c r="K797" s="56"/>
      <c r="L797" s="56"/>
      <c r="N797" s="56"/>
    </row>
    <row r="798" spans="1:14" s="18" customFormat="1" ht="15" customHeight="1" x14ac:dyDescent="0.25">
      <c r="A798" s="23"/>
      <c r="B798" s="23"/>
      <c r="C798" s="23"/>
      <c r="D798" s="23"/>
      <c r="H798" s="23"/>
      <c r="K798" s="56"/>
      <c r="L798" s="56"/>
      <c r="N798" s="56"/>
    </row>
    <row r="799" spans="1:14" s="18" customFormat="1" ht="15" customHeight="1" x14ac:dyDescent="0.25">
      <c r="A799" s="23"/>
      <c r="B799" s="23"/>
      <c r="C799" s="23"/>
      <c r="D799" s="23"/>
      <c r="H799" s="23"/>
      <c r="K799" s="56"/>
      <c r="L799" s="56"/>
      <c r="N799" s="56"/>
    </row>
    <row r="800" spans="1:14" s="18" customFormat="1" ht="15" customHeight="1" x14ac:dyDescent="0.25">
      <c r="A800" s="23"/>
      <c r="B800" s="23"/>
      <c r="C800" s="23"/>
      <c r="D800" s="23"/>
      <c r="H800" s="23"/>
      <c r="K800" s="56"/>
      <c r="L800" s="56"/>
      <c r="N800" s="56"/>
    </row>
    <row r="801" spans="1:14" s="18" customFormat="1" ht="15" customHeight="1" x14ac:dyDescent="0.25">
      <c r="A801" s="23"/>
      <c r="B801" s="23"/>
      <c r="C801" s="23"/>
      <c r="D801" s="23"/>
      <c r="H801" s="23"/>
      <c r="K801" s="56"/>
      <c r="L801" s="56"/>
      <c r="N801" s="56"/>
    </row>
    <row r="802" spans="1:14" s="18" customFormat="1" ht="15" customHeight="1" x14ac:dyDescent="0.25">
      <c r="A802" s="23"/>
      <c r="B802" s="23"/>
      <c r="C802" s="23"/>
      <c r="D802" s="23"/>
      <c r="H802" s="23"/>
      <c r="K802" s="56"/>
      <c r="L802" s="56"/>
      <c r="N802" s="56"/>
    </row>
    <row r="803" spans="1:14" s="18" customFormat="1" ht="15" customHeight="1" x14ac:dyDescent="0.25">
      <c r="A803" s="23"/>
      <c r="B803" s="23"/>
      <c r="C803" s="23"/>
      <c r="D803" s="23"/>
      <c r="H803" s="23"/>
      <c r="K803" s="56"/>
      <c r="L803" s="56"/>
      <c r="N803" s="56"/>
    </row>
    <row r="804" spans="1:14" s="18" customFormat="1" ht="15" customHeight="1" x14ac:dyDescent="0.25">
      <c r="A804" s="23"/>
      <c r="B804" s="23"/>
      <c r="C804" s="23"/>
      <c r="D804" s="23"/>
      <c r="H804" s="23"/>
      <c r="K804" s="56"/>
      <c r="L804" s="56"/>
      <c r="N804" s="56"/>
    </row>
    <row r="805" spans="1:14" s="18" customFormat="1" ht="15" customHeight="1" x14ac:dyDescent="0.25">
      <c r="A805" s="23"/>
      <c r="B805" s="23"/>
      <c r="C805" s="23"/>
      <c r="D805" s="23"/>
      <c r="H805" s="23"/>
      <c r="K805" s="56"/>
      <c r="L805" s="56"/>
      <c r="N805" s="56"/>
    </row>
    <row r="806" spans="1:14" s="18" customFormat="1" ht="15" customHeight="1" x14ac:dyDescent="0.25">
      <c r="A806" s="23"/>
      <c r="B806" s="23"/>
      <c r="C806" s="23"/>
      <c r="D806" s="23"/>
      <c r="H806" s="23"/>
      <c r="K806" s="56"/>
      <c r="L806" s="56"/>
      <c r="N806" s="56"/>
    </row>
    <row r="807" spans="1:14" s="18" customFormat="1" ht="15" customHeight="1" x14ac:dyDescent="0.25">
      <c r="A807" s="23"/>
      <c r="B807" s="23"/>
      <c r="C807" s="23"/>
      <c r="D807" s="23"/>
      <c r="H807" s="23"/>
      <c r="K807" s="56"/>
      <c r="L807" s="56"/>
      <c r="N807" s="56"/>
    </row>
    <row r="808" spans="1:14" s="18" customFormat="1" ht="15" customHeight="1" x14ac:dyDescent="0.25">
      <c r="A808" s="23"/>
      <c r="B808" s="23"/>
      <c r="C808" s="23"/>
      <c r="D808" s="23"/>
      <c r="H808" s="23"/>
      <c r="K808" s="56"/>
      <c r="L808" s="56"/>
      <c r="N808" s="56"/>
    </row>
    <row r="809" spans="1:14" s="18" customFormat="1" ht="15" customHeight="1" x14ac:dyDescent="0.25">
      <c r="A809" s="23"/>
      <c r="B809" s="23"/>
      <c r="C809" s="23"/>
      <c r="D809" s="23"/>
      <c r="H809" s="23"/>
      <c r="K809" s="56"/>
      <c r="L809" s="56"/>
      <c r="N809" s="56"/>
    </row>
    <row r="810" spans="1:14" s="18" customFormat="1" ht="15" customHeight="1" x14ac:dyDescent="0.25">
      <c r="A810" s="23"/>
      <c r="B810" s="23"/>
      <c r="C810" s="23"/>
      <c r="D810" s="23"/>
      <c r="H810" s="23"/>
      <c r="K810" s="56"/>
      <c r="L810" s="56"/>
      <c r="N810" s="56"/>
    </row>
    <row r="811" spans="1:14" s="18" customFormat="1" ht="15" customHeight="1" x14ac:dyDescent="0.25">
      <c r="A811" s="23"/>
      <c r="B811" s="23"/>
      <c r="C811" s="23"/>
      <c r="D811" s="23"/>
      <c r="H811" s="23"/>
      <c r="K811" s="56"/>
      <c r="L811" s="56"/>
      <c r="N811" s="56"/>
    </row>
    <row r="812" spans="1:14" s="18" customFormat="1" ht="15" customHeight="1" x14ac:dyDescent="0.25">
      <c r="A812" s="23"/>
      <c r="B812" s="23"/>
      <c r="C812" s="23"/>
      <c r="D812" s="23"/>
      <c r="H812" s="23"/>
      <c r="K812" s="56"/>
      <c r="L812" s="56"/>
      <c r="N812" s="56"/>
    </row>
    <row r="813" spans="1:14" s="18" customFormat="1" ht="15" customHeight="1" x14ac:dyDescent="0.25">
      <c r="A813" s="23"/>
      <c r="B813" s="23"/>
      <c r="C813" s="23"/>
      <c r="D813" s="23"/>
      <c r="H813" s="23"/>
      <c r="K813" s="56"/>
      <c r="L813" s="56"/>
      <c r="N813" s="56"/>
    </row>
    <row r="814" spans="1:14" s="18" customFormat="1" ht="15" customHeight="1" x14ac:dyDescent="0.25">
      <c r="A814" s="23"/>
      <c r="B814" s="23"/>
      <c r="C814" s="23"/>
      <c r="D814" s="23"/>
      <c r="H814" s="23"/>
      <c r="K814" s="56"/>
      <c r="L814" s="56"/>
      <c r="N814" s="56"/>
    </row>
    <row r="815" spans="1:14" s="18" customFormat="1" ht="15" customHeight="1" x14ac:dyDescent="0.25">
      <c r="A815" s="23"/>
      <c r="B815" s="23"/>
      <c r="C815" s="23"/>
      <c r="D815" s="23"/>
      <c r="H815" s="23"/>
      <c r="K815" s="56"/>
      <c r="L815" s="56"/>
      <c r="N815" s="56"/>
    </row>
    <row r="816" spans="1:14" s="18" customFormat="1" ht="15" customHeight="1" x14ac:dyDescent="0.25">
      <c r="A816" s="23"/>
      <c r="B816" s="23"/>
      <c r="C816" s="23"/>
      <c r="D816" s="23"/>
      <c r="H816" s="23"/>
      <c r="K816" s="56"/>
      <c r="L816" s="56"/>
      <c r="N816" s="56"/>
    </row>
    <row r="817" spans="1:14" s="18" customFormat="1" ht="15" customHeight="1" x14ac:dyDescent="0.25">
      <c r="A817" s="23"/>
      <c r="B817" s="23"/>
      <c r="C817" s="23"/>
      <c r="D817" s="23"/>
      <c r="H817" s="23"/>
      <c r="K817" s="56"/>
      <c r="L817" s="56"/>
      <c r="N817" s="56"/>
    </row>
    <row r="818" spans="1:14" s="18" customFormat="1" ht="15" customHeight="1" x14ac:dyDescent="0.25">
      <c r="A818" s="23"/>
      <c r="B818" s="23"/>
      <c r="C818" s="23"/>
      <c r="D818" s="23"/>
      <c r="H818" s="23"/>
      <c r="K818" s="56"/>
      <c r="L818" s="56"/>
      <c r="N818" s="56"/>
    </row>
    <row r="819" spans="1:14" s="18" customFormat="1" ht="15" customHeight="1" x14ac:dyDescent="0.25">
      <c r="A819" s="23"/>
      <c r="B819" s="23"/>
      <c r="C819" s="23"/>
      <c r="D819" s="23"/>
      <c r="H819" s="23"/>
      <c r="K819" s="56"/>
      <c r="L819" s="56"/>
      <c r="N819" s="56"/>
    </row>
    <row r="820" spans="1:14" s="18" customFormat="1" ht="15" customHeight="1" x14ac:dyDescent="0.25">
      <c r="A820" s="23"/>
      <c r="B820" s="23"/>
      <c r="C820" s="23"/>
      <c r="D820" s="23"/>
      <c r="H820" s="23"/>
      <c r="K820" s="56"/>
      <c r="L820" s="56"/>
      <c r="N820" s="56"/>
    </row>
    <row r="821" spans="1:14" s="18" customFormat="1" ht="15" customHeight="1" x14ac:dyDescent="0.25">
      <c r="A821" s="23"/>
      <c r="B821" s="23"/>
      <c r="C821" s="23"/>
      <c r="D821" s="23"/>
      <c r="H821" s="23"/>
      <c r="K821" s="56"/>
      <c r="L821" s="56"/>
      <c r="N821" s="56"/>
    </row>
    <row r="822" spans="1:14" s="18" customFormat="1" ht="15" customHeight="1" x14ac:dyDescent="0.25">
      <c r="A822" s="23"/>
      <c r="B822" s="23"/>
      <c r="C822" s="23"/>
      <c r="D822" s="23"/>
      <c r="H822" s="23"/>
      <c r="K822" s="56"/>
      <c r="L822" s="56"/>
      <c r="N822" s="56"/>
    </row>
    <row r="823" spans="1:14" s="18" customFormat="1" ht="15" customHeight="1" x14ac:dyDescent="0.25">
      <c r="A823" s="23"/>
      <c r="B823" s="23"/>
      <c r="C823" s="23"/>
      <c r="D823" s="23"/>
      <c r="H823" s="23"/>
      <c r="K823" s="56"/>
      <c r="L823" s="56"/>
      <c r="N823" s="56"/>
    </row>
    <row r="824" spans="1:14" s="18" customFormat="1" ht="15" customHeight="1" x14ac:dyDescent="0.25">
      <c r="A824" s="23"/>
      <c r="B824" s="23"/>
      <c r="C824" s="23"/>
      <c r="D824" s="23"/>
      <c r="H824" s="23"/>
      <c r="K824" s="56"/>
      <c r="L824" s="56"/>
      <c r="N824" s="56"/>
    </row>
    <row r="825" spans="1:14" s="18" customFormat="1" ht="15" customHeight="1" x14ac:dyDescent="0.25">
      <c r="A825" s="23"/>
      <c r="B825" s="23"/>
      <c r="C825" s="23"/>
      <c r="D825" s="23"/>
      <c r="H825" s="23"/>
      <c r="K825" s="56"/>
      <c r="L825" s="56"/>
      <c r="N825" s="56"/>
    </row>
    <row r="826" spans="1:14" s="18" customFormat="1" ht="15" customHeight="1" x14ac:dyDescent="0.25">
      <c r="A826" s="23"/>
      <c r="B826" s="23"/>
      <c r="C826" s="23"/>
      <c r="D826" s="23"/>
      <c r="H826" s="23"/>
      <c r="K826" s="56"/>
      <c r="L826" s="56"/>
      <c r="N826" s="56"/>
    </row>
    <row r="827" spans="1:14" s="18" customFormat="1" ht="15" customHeight="1" x14ac:dyDescent="0.25">
      <c r="A827" s="23"/>
      <c r="B827" s="23"/>
      <c r="C827" s="23"/>
      <c r="D827" s="23"/>
      <c r="H827" s="23"/>
      <c r="K827" s="56"/>
      <c r="L827" s="56"/>
      <c r="N827" s="56"/>
    </row>
    <row r="828" spans="1:14" s="18" customFormat="1" ht="15" customHeight="1" x14ac:dyDescent="0.25">
      <c r="A828" s="23"/>
      <c r="B828" s="23"/>
      <c r="C828" s="23"/>
      <c r="D828" s="23"/>
      <c r="H828" s="23"/>
      <c r="K828" s="56"/>
      <c r="L828" s="56"/>
      <c r="N828" s="56"/>
    </row>
    <row r="829" spans="1:14" s="18" customFormat="1" ht="15" customHeight="1" x14ac:dyDescent="0.25">
      <c r="A829" s="23"/>
      <c r="B829" s="23"/>
      <c r="C829" s="23"/>
      <c r="D829" s="23"/>
      <c r="H829" s="23"/>
      <c r="K829" s="56"/>
      <c r="L829" s="56"/>
      <c r="N829" s="56"/>
    </row>
    <row r="830" spans="1:14" s="18" customFormat="1" ht="15" customHeight="1" x14ac:dyDescent="0.25">
      <c r="A830" s="23"/>
      <c r="B830" s="23"/>
      <c r="C830" s="23"/>
      <c r="D830" s="23"/>
      <c r="H830" s="23"/>
      <c r="K830" s="56"/>
      <c r="L830" s="56"/>
      <c r="N830" s="56"/>
    </row>
    <row r="831" spans="1:14" s="18" customFormat="1" ht="15" customHeight="1" x14ac:dyDescent="0.25">
      <c r="A831" s="23"/>
      <c r="B831" s="23"/>
      <c r="C831" s="23"/>
      <c r="D831" s="23"/>
      <c r="H831" s="23"/>
      <c r="K831" s="56"/>
      <c r="L831" s="56"/>
      <c r="N831" s="56"/>
    </row>
    <row r="832" spans="1:14" s="18" customFormat="1" ht="15" customHeight="1" x14ac:dyDescent="0.25">
      <c r="A832" s="23"/>
      <c r="B832" s="23"/>
      <c r="C832" s="23"/>
      <c r="D832" s="23"/>
      <c r="H832" s="23"/>
      <c r="K832" s="56"/>
      <c r="L832" s="56"/>
      <c r="N832" s="56"/>
    </row>
    <row r="833" spans="1:14" s="18" customFormat="1" ht="15" customHeight="1" x14ac:dyDescent="0.25">
      <c r="A833" s="23"/>
      <c r="B833" s="23"/>
      <c r="C833" s="23"/>
      <c r="D833" s="23"/>
      <c r="H833" s="23"/>
      <c r="K833" s="56"/>
      <c r="L833" s="56"/>
      <c r="N833" s="56"/>
    </row>
    <row r="834" spans="1:14" s="18" customFormat="1" ht="15" customHeight="1" x14ac:dyDescent="0.25">
      <c r="A834" s="23"/>
      <c r="B834" s="23"/>
      <c r="C834" s="23"/>
      <c r="D834" s="23"/>
      <c r="H834" s="23"/>
      <c r="K834" s="56"/>
      <c r="L834" s="56"/>
      <c r="N834" s="56"/>
    </row>
    <row r="835" spans="1:14" s="18" customFormat="1" ht="15" customHeight="1" x14ac:dyDescent="0.25">
      <c r="A835" s="23"/>
      <c r="B835" s="23"/>
      <c r="C835" s="23"/>
      <c r="D835" s="23"/>
      <c r="H835" s="23"/>
      <c r="K835" s="56"/>
      <c r="L835" s="56"/>
      <c r="N835" s="56"/>
    </row>
    <row r="836" spans="1:14" s="18" customFormat="1" ht="15" customHeight="1" x14ac:dyDescent="0.25">
      <c r="A836" s="23"/>
      <c r="B836" s="23"/>
      <c r="C836" s="23"/>
      <c r="D836" s="23"/>
      <c r="H836" s="23"/>
      <c r="K836" s="56"/>
      <c r="L836" s="56"/>
      <c r="N836" s="56"/>
    </row>
    <row r="837" spans="1:14" s="18" customFormat="1" ht="15" customHeight="1" x14ac:dyDescent="0.25">
      <c r="A837" s="23"/>
      <c r="B837" s="23"/>
      <c r="C837" s="23"/>
      <c r="D837" s="23"/>
      <c r="H837" s="23"/>
      <c r="K837" s="56"/>
      <c r="L837" s="56"/>
      <c r="N837" s="56"/>
    </row>
    <row r="838" spans="1:14" s="18" customFormat="1" ht="15" customHeight="1" x14ac:dyDescent="0.25">
      <c r="A838" s="23"/>
      <c r="B838" s="23"/>
      <c r="C838" s="23"/>
      <c r="D838" s="23"/>
      <c r="H838" s="23"/>
      <c r="K838" s="56"/>
      <c r="L838" s="56"/>
      <c r="N838" s="56"/>
    </row>
    <row r="839" spans="1:14" s="18" customFormat="1" ht="15" customHeight="1" x14ac:dyDescent="0.25">
      <c r="A839" s="23"/>
      <c r="B839" s="23"/>
      <c r="C839" s="23"/>
      <c r="D839" s="23"/>
      <c r="H839" s="23"/>
      <c r="K839" s="56"/>
      <c r="L839" s="56"/>
      <c r="N839" s="56"/>
    </row>
    <row r="840" spans="1:14" s="18" customFormat="1" ht="15" customHeight="1" x14ac:dyDescent="0.25">
      <c r="A840" s="23"/>
      <c r="B840" s="23"/>
      <c r="C840" s="23"/>
      <c r="D840" s="23"/>
      <c r="H840" s="23"/>
      <c r="K840" s="56"/>
      <c r="L840" s="56"/>
      <c r="N840" s="56"/>
    </row>
    <row r="841" spans="1:14" s="18" customFormat="1" ht="15" customHeight="1" x14ac:dyDescent="0.25">
      <c r="A841" s="23"/>
      <c r="B841" s="23"/>
      <c r="C841" s="23"/>
      <c r="D841" s="23"/>
      <c r="H841" s="23"/>
      <c r="K841" s="56"/>
      <c r="L841" s="56"/>
      <c r="N841" s="56"/>
    </row>
    <row r="842" spans="1:14" s="18" customFormat="1" ht="15" customHeight="1" x14ac:dyDescent="0.25">
      <c r="A842" s="23"/>
      <c r="B842" s="23"/>
      <c r="C842" s="23"/>
      <c r="D842" s="23"/>
      <c r="H842" s="23"/>
      <c r="K842" s="56"/>
      <c r="L842" s="56"/>
      <c r="N842" s="56"/>
    </row>
    <row r="843" spans="1:14" s="18" customFormat="1" ht="15" customHeight="1" x14ac:dyDescent="0.25">
      <c r="A843" s="23"/>
      <c r="B843" s="23"/>
      <c r="C843" s="23"/>
      <c r="D843" s="23"/>
      <c r="H843" s="23"/>
      <c r="K843" s="56"/>
      <c r="L843" s="56"/>
      <c r="N843" s="56"/>
    </row>
    <row r="844" spans="1:14" s="18" customFormat="1" ht="15" customHeight="1" x14ac:dyDescent="0.25">
      <c r="A844" s="23"/>
      <c r="B844" s="23"/>
      <c r="C844" s="23"/>
      <c r="D844" s="23"/>
      <c r="H844" s="23"/>
      <c r="K844" s="56"/>
      <c r="L844" s="56"/>
      <c r="N844" s="56"/>
    </row>
    <row r="845" spans="1:14" s="18" customFormat="1" ht="15" customHeight="1" x14ac:dyDescent="0.25">
      <c r="A845" s="23"/>
      <c r="B845" s="23"/>
      <c r="C845" s="23"/>
      <c r="D845" s="23"/>
      <c r="H845" s="23"/>
      <c r="K845" s="56"/>
      <c r="L845" s="56"/>
      <c r="N845" s="56"/>
    </row>
    <row r="846" spans="1:14" s="18" customFormat="1" ht="15" customHeight="1" x14ac:dyDescent="0.25">
      <c r="A846" s="23"/>
      <c r="B846" s="23"/>
      <c r="C846" s="23"/>
      <c r="D846" s="23"/>
      <c r="H846" s="23"/>
      <c r="K846" s="56"/>
      <c r="L846" s="56"/>
      <c r="N846" s="56"/>
    </row>
    <row r="847" spans="1:14" s="18" customFormat="1" ht="15" customHeight="1" x14ac:dyDescent="0.25">
      <c r="A847" s="23"/>
      <c r="B847" s="23"/>
      <c r="C847" s="23"/>
      <c r="D847" s="23"/>
      <c r="H847" s="23"/>
      <c r="K847" s="56"/>
      <c r="L847" s="56"/>
      <c r="N847" s="56"/>
    </row>
    <row r="848" spans="1:14" s="18" customFormat="1" ht="15" customHeight="1" x14ac:dyDescent="0.25">
      <c r="A848" s="23"/>
      <c r="B848" s="23"/>
      <c r="C848" s="23"/>
      <c r="D848" s="23"/>
      <c r="H848" s="23"/>
      <c r="K848" s="56"/>
      <c r="L848" s="56"/>
      <c r="N848" s="56"/>
    </row>
    <row r="849" spans="1:14" s="18" customFormat="1" ht="15" customHeight="1" x14ac:dyDescent="0.25">
      <c r="A849" s="23"/>
      <c r="B849" s="23"/>
      <c r="C849" s="23"/>
      <c r="D849" s="23"/>
      <c r="H849" s="23"/>
      <c r="K849" s="56"/>
      <c r="L849" s="56"/>
      <c r="N849" s="56"/>
    </row>
    <row r="850" spans="1:14" s="18" customFormat="1" ht="15" customHeight="1" x14ac:dyDescent="0.25">
      <c r="A850" s="23"/>
      <c r="B850" s="23"/>
      <c r="C850" s="23"/>
      <c r="D850" s="23"/>
      <c r="H850" s="23"/>
      <c r="K850" s="56"/>
      <c r="L850" s="56"/>
      <c r="N850" s="56"/>
    </row>
    <row r="851" spans="1:14" s="18" customFormat="1" ht="15" customHeight="1" x14ac:dyDescent="0.25">
      <c r="A851" s="23"/>
      <c r="B851" s="23"/>
      <c r="C851" s="23"/>
      <c r="D851" s="23"/>
      <c r="H851" s="23"/>
      <c r="K851" s="56"/>
      <c r="L851" s="56"/>
      <c r="N851" s="56"/>
    </row>
    <row r="852" spans="1:14" s="18" customFormat="1" ht="15" customHeight="1" x14ac:dyDescent="0.25">
      <c r="A852" s="23"/>
      <c r="B852" s="23"/>
      <c r="C852" s="23"/>
      <c r="D852" s="23"/>
      <c r="H852" s="23"/>
      <c r="K852" s="56"/>
      <c r="L852" s="56"/>
      <c r="N852" s="56"/>
    </row>
    <row r="853" spans="1:14" s="18" customFormat="1" ht="15" customHeight="1" x14ac:dyDescent="0.25">
      <c r="A853" s="23"/>
      <c r="B853" s="23"/>
      <c r="C853" s="23"/>
      <c r="D853" s="23"/>
      <c r="H853" s="23"/>
      <c r="K853" s="56"/>
      <c r="L853" s="56"/>
      <c r="N853" s="56"/>
    </row>
    <row r="854" spans="1:14" s="18" customFormat="1" ht="15" customHeight="1" x14ac:dyDescent="0.25">
      <c r="A854" s="23"/>
      <c r="B854" s="23"/>
      <c r="C854" s="23"/>
      <c r="D854" s="23"/>
      <c r="H854" s="23"/>
      <c r="K854" s="56"/>
      <c r="L854" s="56"/>
      <c r="N854" s="56"/>
    </row>
    <row r="855" spans="1:14" s="18" customFormat="1" ht="15" customHeight="1" x14ac:dyDescent="0.25">
      <c r="A855" s="23"/>
      <c r="B855" s="23"/>
      <c r="C855" s="23"/>
      <c r="D855" s="23"/>
      <c r="H855" s="23"/>
      <c r="K855" s="56"/>
      <c r="L855" s="56"/>
      <c r="N855" s="56"/>
    </row>
    <row r="856" spans="1:14" s="18" customFormat="1" ht="15" customHeight="1" x14ac:dyDescent="0.25">
      <c r="A856" s="23"/>
      <c r="B856" s="23"/>
      <c r="C856" s="23"/>
      <c r="D856" s="23"/>
      <c r="H856" s="23"/>
      <c r="K856" s="56"/>
      <c r="L856" s="56"/>
      <c r="N856" s="56"/>
    </row>
    <row r="857" spans="1:14" s="18" customFormat="1" ht="15" customHeight="1" x14ac:dyDescent="0.25">
      <c r="A857" s="23"/>
      <c r="B857" s="23"/>
      <c r="C857" s="23"/>
      <c r="D857" s="23"/>
      <c r="H857" s="23"/>
      <c r="K857" s="56"/>
      <c r="L857" s="56"/>
      <c r="N857" s="56"/>
    </row>
    <row r="858" spans="1:14" s="18" customFormat="1" ht="15" customHeight="1" x14ac:dyDescent="0.25">
      <c r="A858" s="23"/>
      <c r="B858" s="23"/>
      <c r="C858" s="23"/>
      <c r="D858" s="23"/>
      <c r="H858" s="23"/>
      <c r="K858" s="56"/>
      <c r="L858" s="56"/>
      <c r="N858" s="56"/>
    </row>
    <row r="859" spans="1:14" s="18" customFormat="1" ht="15" customHeight="1" x14ac:dyDescent="0.25">
      <c r="A859" s="23"/>
      <c r="B859" s="23"/>
      <c r="C859" s="23"/>
      <c r="D859" s="23"/>
      <c r="H859" s="23"/>
      <c r="K859" s="56"/>
      <c r="L859" s="56"/>
      <c r="N859" s="56"/>
    </row>
    <row r="860" spans="1:14" s="18" customFormat="1" ht="15" customHeight="1" x14ac:dyDescent="0.25">
      <c r="A860" s="23"/>
      <c r="B860" s="23"/>
      <c r="C860" s="23"/>
      <c r="D860" s="23"/>
      <c r="H860" s="23"/>
      <c r="K860" s="56"/>
      <c r="L860" s="56"/>
      <c r="N860" s="56"/>
    </row>
    <row r="861" spans="1:14" s="18" customFormat="1" ht="15" customHeight="1" x14ac:dyDescent="0.25">
      <c r="A861" s="23"/>
      <c r="B861" s="23"/>
      <c r="C861" s="23"/>
      <c r="D861" s="23"/>
      <c r="H861" s="23"/>
      <c r="K861" s="56"/>
      <c r="L861" s="56"/>
      <c r="N861" s="56"/>
    </row>
    <row r="862" spans="1:14" s="18" customFormat="1" ht="15" customHeight="1" x14ac:dyDescent="0.25">
      <c r="A862" s="23"/>
      <c r="B862" s="23"/>
      <c r="C862" s="23"/>
      <c r="D862" s="23"/>
      <c r="H862" s="23"/>
      <c r="K862" s="56"/>
      <c r="L862" s="56"/>
      <c r="N862" s="56"/>
    </row>
    <row r="863" spans="1:14" s="18" customFormat="1" ht="15" customHeight="1" x14ac:dyDescent="0.25">
      <c r="A863" s="23"/>
      <c r="B863" s="23"/>
      <c r="C863" s="23"/>
      <c r="D863" s="23"/>
      <c r="H863" s="23"/>
      <c r="K863" s="56"/>
      <c r="L863" s="56"/>
      <c r="N863" s="56"/>
    </row>
    <row r="864" spans="1:14" s="18" customFormat="1" ht="15" customHeight="1" x14ac:dyDescent="0.25">
      <c r="A864" s="23"/>
      <c r="B864" s="23"/>
      <c r="C864" s="23"/>
      <c r="D864" s="23"/>
      <c r="H864" s="23"/>
      <c r="K864" s="56"/>
      <c r="L864" s="56"/>
      <c r="N864" s="56"/>
    </row>
    <row r="865" spans="1:14" s="18" customFormat="1" ht="15" customHeight="1" x14ac:dyDescent="0.25">
      <c r="A865" s="23"/>
      <c r="B865" s="23"/>
      <c r="C865" s="23"/>
      <c r="D865" s="23"/>
      <c r="H865" s="23"/>
      <c r="K865" s="56"/>
      <c r="L865" s="56"/>
      <c r="N865" s="56"/>
    </row>
    <row r="866" spans="1:14" s="18" customFormat="1" ht="15" customHeight="1" x14ac:dyDescent="0.25">
      <c r="A866" s="23"/>
      <c r="B866" s="23"/>
      <c r="C866" s="23"/>
      <c r="D866" s="23"/>
      <c r="H866" s="23"/>
      <c r="K866" s="56"/>
      <c r="L866" s="56"/>
      <c r="N866" s="56"/>
    </row>
    <row r="867" spans="1:14" s="18" customFormat="1" ht="15" customHeight="1" x14ac:dyDescent="0.25">
      <c r="A867" s="23"/>
      <c r="B867" s="23"/>
      <c r="C867" s="23"/>
      <c r="D867" s="23"/>
      <c r="H867" s="23"/>
      <c r="K867" s="56"/>
      <c r="L867" s="56"/>
      <c r="N867" s="56"/>
    </row>
    <row r="868" spans="1:14" s="18" customFormat="1" ht="15" customHeight="1" x14ac:dyDescent="0.25">
      <c r="A868" s="23"/>
      <c r="B868" s="23"/>
      <c r="C868" s="23"/>
      <c r="D868" s="23"/>
      <c r="H868" s="23"/>
      <c r="K868" s="56"/>
      <c r="L868" s="56"/>
      <c r="N868" s="56"/>
    </row>
    <row r="869" spans="1:14" s="18" customFormat="1" ht="15" customHeight="1" x14ac:dyDescent="0.25">
      <c r="A869" s="23"/>
      <c r="B869" s="23"/>
      <c r="C869" s="23"/>
      <c r="D869" s="23"/>
      <c r="H869" s="23"/>
      <c r="K869" s="56"/>
      <c r="L869" s="56"/>
      <c r="N869" s="56"/>
    </row>
    <row r="870" spans="1:14" s="18" customFormat="1" ht="15" customHeight="1" x14ac:dyDescent="0.25">
      <c r="A870" s="23"/>
      <c r="B870" s="23"/>
      <c r="C870" s="23"/>
      <c r="D870" s="23"/>
      <c r="H870" s="23"/>
      <c r="K870" s="56"/>
      <c r="L870" s="56"/>
      <c r="N870" s="56"/>
    </row>
    <row r="871" spans="1:14" s="18" customFormat="1" ht="15" customHeight="1" x14ac:dyDescent="0.25">
      <c r="A871" s="23"/>
      <c r="B871" s="23"/>
      <c r="C871" s="23"/>
      <c r="D871" s="23"/>
      <c r="H871" s="23"/>
      <c r="K871" s="56"/>
      <c r="L871" s="56"/>
      <c r="N871" s="56"/>
    </row>
    <row r="872" spans="1:14" s="18" customFormat="1" ht="15" customHeight="1" x14ac:dyDescent="0.25">
      <c r="A872" s="23"/>
      <c r="B872" s="23"/>
      <c r="C872" s="23"/>
      <c r="D872" s="23"/>
      <c r="H872" s="23"/>
      <c r="K872" s="56"/>
      <c r="L872" s="56"/>
      <c r="N872" s="56"/>
    </row>
    <row r="873" spans="1:14" s="18" customFormat="1" ht="15" customHeight="1" x14ac:dyDescent="0.25">
      <c r="A873" s="23"/>
      <c r="B873" s="23"/>
      <c r="C873" s="23"/>
      <c r="D873" s="23"/>
      <c r="H873" s="23"/>
      <c r="K873" s="56"/>
      <c r="L873" s="56"/>
      <c r="N873" s="56"/>
    </row>
    <row r="874" spans="1:14" s="18" customFormat="1" ht="15" customHeight="1" x14ac:dyDescent="0.25">
      <c r="A874" s="23"/>
      <c r="B874" s="23"/>
      <c r="C874" s="23"/>
      <c r="D874" s="23"/>
      <c r="H874" s="23"/>
      <c r="K874" s="56"/>
      <c r="L874" s="56"/>
      <c r="N874" s="56"/>
    </row>
    <row r="875" spans="1:14" s="18" customFormat="1" ht="15" customHeight="1" x14ac:dyDescent="0.25">
      <c r="A875" s="23"/>
      <c r="B875" s="23"/>
      <c r="C875" s="23"/>
      <c r="D875" s="23"/>
      <c r="H875" s="23"/>
      <c r="K875" s="56"/>
      <c r="L875" s="56"/>
      <c r="N875" s="56"/>
    </row>
    <row r="876" spans="1:14" s="18" customFormat="1" ht="15" customHeight="1" x14ac:dyDescent="0.25">
      <c r="A876" s="23"/>
      <c r="B876" s="23"/>
      <c r="C876" s="23"/>
      <c r="D876" s="23"/>
      <c r="H876" s="23"/>
      <c r="K876" s="56"/>
      <c r="L876" s="56"/>
      <c r="N876" s="56"/>
    </row>
    <row r="877" spans="1:14" s="18" customFormat="1" ht="15" customHeight="1" x14ac:dyDescent="0.25">
      <c r="A877" s="23"/>
      <c r="B877" s="23"/>
      <c r="C877" s="23"/>
      <c r="D877" s="23"/>
      <c r="H877" s="23"/>
      <c r="K877" s="56"/>
      <c r="L877" s="56"/>
      <c r="N877" s="56"/>
    </row>
    <row r="878" spans="1:14" s="18" customFormat="1" ht="15" customHeight="1" x14ac:dyDescent="0.25">
      <c r="A878" s="23"/>
      <c r="B878" s="23"/>
      <c r="C878" s="23"/>
      <c r="D878" s="23"/>
      <c r="H878" s="23"/>
      <c r="K878" s="56"/>
      <c r="L878" s="56"/>
      <c r="N878" s="56"/>
    </row>
    <row r="879" spans="1:14" s="18" customFormat="1" ht="15" customHeight="1" x14ac:dyDescent="0.25">
      <c r="A879" s="23"/>
      <c r="B879" s="23"/>
      <c r="C879" s="23"/>
      <c r="D879" s="23"/>
      <c r="H879" s="23"/>
      <c r="K879" s="56"/>
      <c r="L879" s="56"/>
      <c r="N879" s="56"/>
    </row>
    <row r="880" spans="1:14" s="18" customFormat="1" ht="15" customHeight="1" x14ac:dyDescent="0.25">
      <c r="A880" s="23"/>
      <c r="B880" s="23"/>
      <c r="C880" s="23"/>
      <c r="D880" s="23"/>
      <c r="H880" s="23"/>
      <c r="K880" s="56"/>
      <c r="L880" s="56"/>
      <c r="N880" s="56"/>
    </row>
    <row r="881" spans="1:14" s="18" customFormat="1" ht="15" customHeight="1" x14ac:dyDescent="0.25">
      <c r="A881" s="23"/>
      <c r="B881" s="23"/>
      <c r="C881" s="23"/>
      <c r="D881" s="23"/>
      <c r="H881" s="23"/>
      <c r="K881" s="56"/>
      <c r="L881" s="56"/>
      <c r="N881" s="56"/>
    </row>
    <row r="882" spans="1:14" s="18" customFormat="1" ht="15" customHeight="1" x14ac:dyDescent="0.25">
      <c r="A882" s="23"/>
      <c r="B882" s="23"/>
      <c r="C882" s="23"/>
      <c r="D882" s="23"/>
      <c r="H882" s="23"/>
      <c r="K882" s="56"/>
      <c r="L882" s="56"/>
      <c r="N882" s="56"/>
    </row>
    <row r="883" spans="1:14" s="18" customFormat="1" ht="15" customHeight="1" x14ac:dyDescent="0.25">
      <c r="A883" s="23"/>
      <c r="B883" s="23"/>
      <c r="C883" s="23"/>
      <c r="D883" s="23"/>
      <c r="H883" s="23"/>
      <c r="K883" s="56"/>
      <c r="L883" s="56"/>
      <c r="N883" s="56"/>
    </row>
    <row r="884" spans="1:14" s="18" customFormat="1" ht="15" customHeight="1" x14ac:dyDescent="0.25">
      <c r="A884" s="23"/>
      <c r="B884" s="23"/>
      <c r="C884" s="23"/>
      <c r="D884" s="23"/>
      <c r="H884" s="23"/>
      <c r="K884" s="56"/>
      <c r="L884" s="56"/>
      <c r="N884" s="56"/>
    </row>
    <row r="885" spans="1:14" s="18" customFormat="1" ht="15" customHeight="1" x14ac:dyDescent="0.25">
      <c r="A885" s="23"/>
      <c r="B885" s="23"/>
      <c r="C885" s="23"/>
      <c r="D885" s="23"/>
      <c r="H885" s="23"/>
      <c r="K885" s="56"/>
      <c r="L885" s="56"/>
      <c r="N885" s="56"/>
    </row>
    <row r="886" spans="1:14" s="18" customFormat="1" ht="15" customHeight="1" x14ac:dyDescent="0.25">
      <c r="A886" s="23"/>
      <c r="B886" s="23"/>
      <c r="C886" s="23"/>
      <c r="D886" s="23"/>
      <c r="H886" s="23"/>
      <c r="K886" s="56"/>
      <c r="L886" s="56"/>
      <c r="N886" s="56"/>
    </row>
    <row r="887" spans="1:14" s="18" customFormat="1" ht="15" customHeight="1" x14ac:dyDescent="0.25">
      <c r="A887" s="23"/>
      <c r="B887" s="23"/>
      <c r="C887" s="23"/>
      <c r="D887" s="23"/>
      <c r="H887" s="23"/>
      <c r="K887" s="56"/>
      <c r="L887" s="56"/>
      <c r="N887" s="56"/>
    </row>
    <row r="888" spans="1:14" s="18" customFormat="1" ht="15" customHeight="1" x14ac:dyDescent="0.25">
      <c r="A888" s="23"/>
      <c r="B888" s="23"/>
      <c r="C888" s="23"/>
      <c r="D888" s="23"/>
      <c r="H888" s="23"/>
      <c r="K888" s="56"/>
      <c r="L888" s="56"/>
      <c r="N888" s="56"/>
    </row>
    <row r="889" spans="1:14" s="18" customFormat="1" ht="15" customHeight="1" x14ac:dyDescent="0.25">
      <c r="A889" s="23"/>
      <c r="B889" s="23"/>
      <c r="C889" s="23"/>
      <c r="D889" s="23"/>
      <c r="H889" s="23"/>
      <c r="K889" s="56"/>
      <c r="L889" s="56"/>
      <c r="N889" s="56"/>
    </row>
    <row r="890" spans="1:14" s="18" customFormat="1" ht="15" customHeight="1" x14ac:dyDescent="0.25">
      <c r="A890" s="23"/>
      <c r="B890" s="23"/>
      <c r="C890" s="23"/>
      <c r="D890" s="23"/>
      <c r="H890" s="23"/>
      <c r="K890" s="56"/>
      <c r="L890" s="56"/>
      <c r="N890" s="56"/>
    </row>
    <row r="891" spans="1:14" s="18" customFormat="1" ht="15" customHeight="1" x14ac:dyDescent="0.25">
      <c r="A891" s="23"/>
      <c r="B891" s="23"/>
      <c r="C891" s="23"/>
      <c r="D891" s="23"/>
      <c r="H891" s="23"/>
      <c r="K891" s="56"/>
      <c r="L891" s="56"/>
      <c r="N891" s="56"/>
    </row>
    <row r="892" spans="1:14" s="18" customFormat="1" ht="15" customHeight="1" x14ac:dyDescent="0.25">
      <c r="A892" s="23"/>
      <c r="B892" s="23"/>
      <c r="C892" s="23"/>
      <c r="D892" s="23"/>
      <c r="H892" s="23"/>
      <c r="K892" s="56"/>
      <c r="L892" s="56"/>
      <c r="N892" s="56"/>
    </row>
    <row r="893" spans="1:14" s="18" customFormat="1" ht="15" customHeight="1" x14ac:dyDescent="0.25">
      <c r="A893" s="23"/>
      <c r="B893" s="23"/>
      <c r="C893" s="23"/>
      <c r="D893" s="23"/>
      <c r="H893" s="23"/>
      <c r="K893" s="56"/>
      <c r="L893" s="56"/>
      <c r="N893" s="56"/>
    </row>
    <row r="894" spans="1:14" s="18" customFormat="1" ht="15" customHeight="1" x14ac:dyDescent="0.25">
      <c r="A894" s="23"/>
      <c r="B894" s="23"/>
      <c r="C894" s="23"/>
      <c r="D894" s="23"/>
      <c r="H894" s="23"/>
      <c r="K894" s="56"/>
      <c r="L894" s="56"/>
      <c r="N894" s="56"/>
    </row>
    <row r="895" spans="1:14" s="18" customFormat="1" ht="15" customHeight="1" x14ac:dyDescent="0.25">
      <c r="A895" s="23"/>
      <c r="B895" s="23"/>
      <c r="C895" s="23"/>
      <c r="D895" s="23"/>
      <c r="H895" s="23"/>
      <c r="K895" s="56"/>
      <c r="L895" s="56"/>
      <c r="N895" s="56"/>
    </row>
    <row r="896" spans="1:14" s="18" customFormat="1" ht="15" customHeight="1" x14ac:dyDescent="0.25">
      <c r="A896" s="23"/>
      <c r="B896" s="23"/>
      <c r="C896" s="23"/>
      <c r="D896" s="23"/>
      <c r="H896" s="23"/>
      <c r="K896" s="56"/>
      <c r="L896" s="56"/>
      <c r="N896" s="56"/>
    </row>
    <row r="897" spans="1:14" s="18" customFormat="1" ht="15" customHeight="1" x14ac:dyDescent="0.25">
      <c r="A897" s="23"/>
      <c r="B897" s="23"/>
      <c r="C897" s="23"/>
      <c r="D897" s="23"/>
      <c r="H897" s="23"/>
      <c r="K897" s="56"/>
      <c r="L897" s="56"/>
      <c r="N897" s="56"/>
    </row>
    <row r="898" spans="1:14" s="18" customFormat="1" ht="15" customHeight="1" x14ac:dyDescent="0.25">
      <c r="A898" s="23"/>
      <c r="B898" s="23"/>
      <c r="C898" s="23"/>
      <c r="D898" s="23"/>
      <c r="H898" s="23"/>
      <c r="K898" s="56"/>
      <c r="L898" s="56"/>
      <c r="N898" s="56"/>
    </row>
    <row r="899" spans="1:14" s="18" customFormat="1" ht="15" customHeight="1" x14ac:dyDescent="0.25">
      <c r="A899" s="23"/>
      <c r="B899" s="23"/>
      <c r="C899" s="23"/>
      <c r="D899" s="23"/>
      <c r="H899" s="23"/>
      <c r="K899" s="56"/>
      <c r="L899" s="56"/>
      <c r="N899" s="56"/>
    </row>
    <row r="900" spans="1:14" s="18" customFormat="1" ht="15" customHeight="1" x14ac:dyDescent="0.25">
      <c r="A900" s="23"/>
      <c r="B900" s="23"/>
      <c r="C900" s="23"/>
      <c r="D900" s="23"/>
      <c r="H900" s="23"/>
      <c r="K900" s="56"/>
      <c r="L900" s="56"/>
      <c r="N900" s="56"/>
    </row>
    <row r="901" spans="1:14" s="18" customFormat="1" ht="15" customHeight="1" x14ac:dyDescent="0.25">
      <c r="A901" s="23"/>
      <c r="B901" s="23"/>
      <c r="C901" s="23"/>
      <c r="D901" s="23"/>
      <c r="H901" s="23"/>
      <c r="K901" s="56"/>
      <c r="L901" s="56"/>
      <c r="N901" s="56"/>
    </row>
    <row r="902" spans="1:14" s="18" customFormat="1" ht="15" customHeight="1" x14ac:dyDescent="0.25">
      <c r="A902" s="23"/>
      <c r="B902" s="23"/>
      <c r="C902" s="23"/>
      <c r="D902" s="23"/>
      <c r="H902" s="23"/>
      <c r="K902" s="56"/>
      <c r="L902" s="56"/>
      <c r="N902" s="56"/>
    </row>
    <row r="903" spans="1:14" s="18" customFormat="1" ht="15" customHeight="1" x14ac:dyDescent="0.25">
      <c r="A903" s="23"/>
      <c r="B903" s="23"/>
      <c r="C903" s="23"/>
      <c r="D903" s="23"/>
      <c r="H903" s="23"/>
      <c r="K903" s="56"/>
      <c r="L903" s="56"/>
      <c r="N903" s="56"/>
    </row>
    <row r="904" spans="1:14" s="18" customFormat="1" ht="15" customHeight="1" x14ac:dyDescent="0.25">
      <c r="A904" s="23"/>
      <c r="B904" s="23"/>
      <c r="C904" s="23"/>
      <c r="D904" s="23"/>
      <c r="H904" s="23"/>
      <c r="K904" s="56"/>
      <c r="L904" s="56"/>
      <c r="N904" s="56"/>
    </row>
    <row r="905" spans="1:14" s="18" customFormat="1" ht="15" customHeight="1" x14ac:dyDescent="0.25">
      <c r="A905" s="23"/>
      <c r="B905" s="23"/>
      <c r="C905" s="23"/>
      <c r="D905" s="23"/>
      <c r="H905" s="23"/>
      <c r="K905" s="56"/>
      <c r="L905" s="56"/>
      <c r="N905" s="56"/>
    </row>
    <row r="906" spans="1:14" s="18" customFormat="1" ht="15" customHeight="1" x14ac:dyDescent="0.25">
      <c r="A906" s="23"/>
      <c r="B906" s="23"/>
      <c r="C906" s="23"/>
      <c r="D906" s="23"/>
      <c r="H906" s="23"/>
      <c r="K906" s="56"/>
      <c r="L906" s="56"/>
      <c r="N906" s="56"/>
    </row>
    <row r="907" spans="1:14" s="18" customFormat="1" ht="15" customHeight="1" x14ac:dyDescent="0.25">
      <c r="A907" s="23"/>
      <c r="B907" s="23"/>
      <c r="C907" s="23"/>
      <c r="D907" s="23"/>
      <c r="H907" s="23"/>
      <c r="K907" s="56"/>
      <c r="L907" s="56"/>
      <c r="N907" s="56"/>
    </row>
    <row r="908" spans="1:14" s="18" customFormat="1" ht="15" customHeight="1" x14ac:dyDescent="0.25">
      <c r="A908" s="23"/>
      <c r="B908" s="23"/>
      <c r="C908" s="23"/>
      <c r="D908" s="23"/>
      <c r="H908" s="23"/>
      <c r="K908" s="56"/>
      <c r="L908" s="56"/>
      <c r="N908" s="56"/>
    </row>
    <row r="909" spans="1:14" s="18" customFormat="1" ht="15" customHeight="1" x14ac:dyDescent="0.25">
      <c r="A909" s="23"/>
      <c r="B909" s="23"/>
      <c r="C909" s="23"/>
      <c r="D909" s="23"/>
      <c r="H909" s="23"/>
      <c r="K909" s="56"/>
      <c r="L909" s="56"/>
      <c r="N909" s="56"/>
    </row>
    <row r="910" spans="1:14" s="18" customFormat="1" ht="15" customHeight="1" x14ac:dyDescent="0.25">
      <c r="A910" s="23"/>
      <c r="B910" s="23"/>
      <c r="C910" s="23"/>
      <c r="D910" s="23"/>
      <c r="H910" s="23"/>
      <c r="K910" s="56"/>
      <c r="L910" s="56"/>
      <c r="N910" s="56"/>
    </row>
    <row r="911" spans="1:14" s="18" customFormat="1" ht="15" customHeight="1" x14ac:dyDescent="0.25">
      <c r="A911" s="23"/>
      <c r="B911" s="23"/>
      <c r="C911" s="23"/>
      <c r="D911" s="23"/>
      <c r="H911" s="23"/>
      <c r="K911" s="56"/>
      <c r="L911" s="56"/>
      <c r="N911" s="56"/>
    </row>
    <row r="912" spans="1:14" s="18" customFormat="1" ht="15" customHeight="1" x14ac:dyDescent="0.25">
      <c r="A912" s="23"/>
      <c r="B912" s="23"/>
      <c r="C912" s="23"/>
      <c r="D912" s="23"/>
      <c r="H912" s="23"/>
      <c r="K912" s="56"/>
      <c r="L912" s="56"/>
      <c r="N912" s="56"/>
    </row>
    <row r="913" spans="1:14" s="18" customFormat="1" ht="15" customHeight="1" x14ac:dyDescent="0.25">
      <c r="A913" s="23"/>
      <c r="B913" s="23"/>
      <c r="C913" s="23"/>
      <c r="D913" s="23"/>
      <c r="H913" s="23"/>
      <c r="K913" s="56"/>
      <c r="L913" s="56"/>
      <c r="N913" s="56"/>
    </row>
    <row r="914" spans="1:14" s="18" customFormat="1" ht="15" customHeight="1" x14ac:dyDescent="0.25">
      <c r="A914" s="23"/>
      <c r="B914" s="23"/>
      <c r="C914" s="23"/>
      <c r="D914" s="23"/>
      <c r="H914" s="23"/>
      <c r="K914" s="56"/>
      <c r="L914" s="56"/>
      <c r="N914" s="56"/>
    </row>
    <row r="915" spans="1:14" s="18" customFormat="1" ht="15" customHeight="1" x14ac:dyDescent="0.25">
      <c r="A915" s="23"/>
      <c r="B915" s="23"/>
      <c r="C915" s="23"/>
      <c r="D915" s="23"/>
      <c r="H915" s="23"/>
      <c r="K915" s="56"/>
      <c r="L915" s="56"/>
      <c r="N915" s="56"/>
    </row>
    <row r="916" spans="1:14" s="18" customFormat="1" ht="15" customHeight="1" x14ac:dyDescent="0.25">
      <c r="A916" s="23"/>
      <c r="B916" s="23"/>
      <c r="C916" s="23"/>
      <c r="D916" s="23"/>
      <c r="H916" s="23"/>
      <c r="K916" s="56"/>
      <c r="L916" s="56"/>
      <c r="N916" s="56"/>
    </row>
    <row r="917" spans="1:14" s="18" customFormat="1" ht="15" customHeight="1" x14ac:dyDescent="0.25">
      <c r="A917" s="23"/>
      <c r="B917" s="23"/>
      <c r="C917" s="23"/>
      <c r="D917" s="23"/>
      <c r="H917" s="23"/>
      <c r="K917" s="56"/>
      <c r="L917" s="56"/>
      <c r="N917" s="56"/>
    </row>
    <row r="918" spans="1:14" s="18" customFormat="1" ht="15" customHeight="1" x14ac:dyDescent="0.25">
      <c r="A918" s="23"/>
      <c r="B918" s="23"/>
      <c r="C918" s="23"/>
      <c r="D918" s="23"/>
      <c r="H918" s="23"/>
      <c r="K918" s="56"/>
      <c r="L918" s="56"/>
      <c r="N918" s="56"/>
    </row>
    <row r="919" spans="1:14" s="18" customFormat="1" ht="15" customHeight="1" x14ac:dyDescent="0.25">
      <c r="A919" s="23"/>
      <c r="B919" s="23"/>
      <c r="C919" s="23"/>
      <c r="D919" s="23"/>
      <c r="H919" s="23"/>
      <c r="K919" s="56"/>
      <c r="L919" s="56"/>
      <c r="N919" s="56"/>
    </row>
    <row r="920" spans="1:14" s="18" customFormat="1" ht="15" customHeight="1" x14ac:dyDescent="0.25">
      <c r="A920" s="23"/>
      <c r="B920" s="23"/>
      <c r="C920" s="23"/>
      <c r="D920" s="23"/>
      <c r="H920" s="23"/>
      <c r="K920" s="56"/>
      <c r="L920" s="56"/>
      <c r="N920" s="56"/>
    </row>
    <row r="921" spans="1:14" s="18" customFormat="1" ht="15" customHeight="1" x14ac:dyDescent="0.25">
      <c r="A921" s="23"/>
      <c r="B921" s="23"/>
      <c r="C921" s="23"/>
      <c r="D921" s="23"/>
      <c r="H921" s="23"/>
      <c r="K921" s="56"/>
      <c r="L921" s="56"/>
      <c r="N921" s="56"/>
    </row>
    <row r="922" spans="1:14" s="18" customFormat="1" ht="15" customHeight="1" x14ac:dyDescent="0.25">
      <c r="A922" s="23"/>
      <c r="B922" s="23"/>
      <c r="C922" s="23"/>
      <c r="D922" s="23"/>
      <c r="H922" s="23"/>
      <c r="K922" s="56"/>
      <c r="L922" s="56"/>
      <c r="N922" s="56"/>
    </row>
    <row r="923" spans="1:14" s="18" customFormat="1" ht="15" customHeight="1" x14ac:dyDescent="0.25">
      <c r="A923" s="23"/>
      <c r="B923" s="23"/>
      <c r="C923" s="23"/>
      <c r="D923" s="23"/>
      <c r="H923" s="23"/>
      <c r="K923" s="56"/>
      <c r="L923" s="56"/>
      <c r="N923" s="56"/>
    </row>
    <row r="924" spans="1:14" s="18" customFormat="1" ht="15" customHeight="1" x14ac:dyDescent="0.25">
      <c r="A924" s="23"/>
      <c r="B924" s="23"/>
      <c r="C924" s="23"/>
      <c r="D924" s="23"/>
      <c r="H924" s="23"/>
      <c r="K924" s="56"/>
      <c r="L924" s="56"/>
      <c r="N924" s="56"/>
    </row>
    <row r="925" spans="1:14" s="18" customFormat="1" ht="15" customHeight="1" x14ac:dyDescent="0.25">
      <c r="A925" s="23"/>
      <c r="B925" s="23"/>
      <c r="C925" s="23"/>
      <c r="D925" s="23"/>
      <c r="H925" s="23"/>
      <c r="K925" s="56"/>
      <c r="L925" s="56"/>
      <c r="N925" s="56"/>
    </row>
    <row r="926" spans="1:14" s="18" customFormat="1" ht="15" customHeight="1" x14ac:dyDescent="0.25">
      <c r="A926" s="23"/>
      <c r="B926" s="23"/>
      <c r="C926" s="23"/>
      <c r="D926" s="23"/>
      <c r="H926" s="23"/>
      <c r="K926" s="56"/>
      <c r="L926" s="56"/>
      <c r="N926" s="56"/>
    </row>
    <row r="927" spans="1:14" s="18" customFormat="1" ht="15" customHeight="1" x14ac:dyDescent="0.25">
      <c r="A927" s="23"/>
      <c r="B927" s="23"/>
      <c r="C927" s="23"/>
      <c r="D927" s="23"/>
      <c r="H927" s="23"/>
      <c r="K927" s="56"/>
      <c r="L927" s="56"/>
      <c r="N927" s="56"/>
    </row>
    <row r="928" spans="1:14" s="18" customFormat="1" ht="15" customHeight="1" x14ac:dyDescent="0.25">
      <c r="A928" s="23"/>
      <c r="B928" s="23"/>
      <c r="C928" s="23"/>
      <c r="D928" s="23"/>
      <c r="H928" s="23"/>
      <c r="K928" s="56"/>
      <c r="L928" s="56"/>
      <c r="N928" s="56"/>
    </row>
    <row r="929" spans="1:14" s="18" customFormat="1" ht="15" customHeight="1" x14ac:dyDescent="0.25">
      <c r="A929" s="23"/>
      <c r="B929" s="23"/>
      <c r="C929" s="23"/>
      <c r="D929" s="23"/>
      <c r="H929" s="23"/>
      <c r="K929" s="56"/>
      <c r="L929" s="56"/>
      <c r="N929" s="56"/>
    </row>
    <row r="930" spans="1:14" s="18" customFormat="1" ht="15" customHeight="1" x14ac:dyDescent="0.25">
      <c r="A930" s="23"/>
      <c r="B930" s="23"/>
      <c r="C930" s="23"/>
      <c r="D930" s="23"/>
      <c r="H930" s="23"/>
      <c r="K930" s="56"/>
      <c r="L930" s="56"/>
      <c r="N930" s="56"/>
    </row>
    <row r="931" spans="1:14" s="18" customFormat="1" ht="15" customHeight="1" x14ac:dyDescent="0.25">
      <c r="A931" s="23"/>
      <c r="B931" s="23"/>
      <c r="C931" s="23"/>
      <c r="D931" s="23"/>
      <c r="H931" s="23"/>
      <c r="K931" s="56"/>
      <c r="L931" s="56"/>
      <c r="N931" s="56"/>
    </row>
    <row r="932" spans="1:14" s="18" customFormat="1" ht="15" customHeight="1" x14ac:dyDescent="0.25">
      <c r="A932" s="23"/>
      <c r="B932" s="23"/>
      <c r="C932" s="23"/>
      <c r="D932" s="23"/>
      <c r="H932" s="23"/>
      <c r="K932" s="56"/>
      <c r="L932" s="56"/>
      <c r="N932" s="56"/>
    </row>
    <row r="933" spans="1:14" s="18" customFormat="1" ht="15" customHeight="1" x14ac:dyDescent="0.25">
      <c r="A933" s="23"/>
      <c r="B933" s="23"/>
      <c r="C933" s="23"/>
      <c r="D933" s="23"/>
      <c r="H933" s="23"/>
      <c r="K933" s="56"/>
      <c r="L933" s="56"/>
      <c r="N933" s="56"/>
    </row>
    <row r="934" spans="1:14" s="18" customFormat="1" ht="15" customHeight="1" x14ac:dyDescent="0.25">
      <c r="A934" s="23"/>
      <c r="B934" s="23"/>
      <c r="C934" s="23"/>
      <c r="D934" s="23"/>
      <c r="H934" s="23"/>
      <c r="K934" s="56"/>
      <c r="L934" s="56"/>
      <c r="N934" s="56"/>
    </row>
    <row r="935" spans="1:14" s="18" customFormat="1" ht="15" customHeight="1" x14ac:dyDescent="0.25">
      <c r="A935" s="23"/>
      <c r="B935" s="23"/>
      <c r="C935" s="23"/>
      <c r="D935" s="23"/>
      <c r="H935" s="23"/>
      <c r="K935" s="56"/>
      <c r="L935" s="56"/>
      <c r="N935" s="56"/>
    </row>
    <row r="936" spans="1:14" s="18" customFormat="1" ht="15" customHeight="1" x14ac:dyDescent="0.25">
      <c r="A936" s="23"/>
      <c r="B936" s="23"/>
      <c r="C936" s="23"/>
      <c r="D936" s="23"/>
      <c r="H936" s="23"/>
      <c r="K936" s="56"/>
      <c r="L936" s="56"/>
      <c r="N936" s="56"/>
    </row>
    <row r="937" spans="1:14" s="18" customFormat="1" ht="15" customHeight="1" x14ac:dyDescent="0.25">
      <c r="A937" s="23"/>
      <c r="B937" s="23"/>
      <c r="C937" s="23"/>
      <c r="D937" s="23"/>
      <c r="H937" s="23"/>
      <c r="K937" s="56"/>
      <c r="L937" s="56"/>
      <c r="N937" s="56"/>
    </row>
    <row r="938" spans="1:14" s="18" customFormat="1" ht="15" customHeight="1" x14ac:dyDescent="0.25">
      <c r="A938" s="23"/>
      <c r="B938" s="23"/>
      <c r="C938" s="23"/>
      <c r="D938" s="23"/>
      <c r="H938" s="23"/>
      <c r="K938" s="56"/>
      <c r="L938" s="56"/>
      <c r="N938" s="56"/>
    </row>
    <row r="939" spans="1:14" s="18" customFormat="1" ht="15" customHeight="1" x14ac:dyDescent="0.25">
      <c r="A939" s="23"/>
      <c r="B939" s="23"/>
      <c r="C939" s="23"/>
      <c r="D939" s="23"/>
      <c r="H939" s="23"/>
      <c r="K939" s="56"/>
      <c r="L939" s="56"/>
      <c r="N939" s="56"/>
    </row>
    <row r="940" spans="1:14" s="18" customFormat="1" ht="15" customHeight="1" x14ac:dyDescent="0.25">
      <c r="A940" s="23"/>
      <c r="B940" s="23"/>
      <c r="C940" s="23"/>
      <c r="D940" s="23"/>
      <c r="H940" s="23"/>
      <c r="K940" s="56"/>
      <c r="L940" s="56"/>
      <c r="N940" s="56"/>
    </row>
    <row r="941" spans="1:14" s="18" customFormat="1" ht="15" customHeight="1" x14ac:dyDescent="0.25">
      <c r="A941" s="23"/>
      <c r="B941" s="23"/>
      <c r="C941" s="23"/>
      <c r="D941" s="23"/>
      <c r="H941" s="23"/>
      <c r="K941" s="56"/>
      <c r="L941" s="56"/>
      <c r="N941" s="56"/>
    </row>
    <row r="942" spans="1:14" s="18" customFormat="1" ht="15" customHeight="1" x14ac:dyDescent="0.25">
      <c r="A942" s="23"/>
      <c r="B942" s="23"/>
      <c r="C942" s="23"/>
      <c r="D942" s="23"/>
      <c r="H942" s="23"/>
      <c r="K942" s="56"/>
      <c r="L942" s="56"/>
      <c r="N942" s="56"/>
    </row>
    <row r="943" spans="1:14" s="18" customFormat="1" ht="15" customHeight="1" x14ac:dyDescent="0.25">
      <c r="A943" s="23"/>
      <c r="B943" s="23"/>
      <c r="C943" s="23"/>
      <c r="D943" s="23"/>
      <c r="H943" s="23"/>
      <c r="K943" s="56"/>
      <c r="L943" s="56"/>
      <c r="N943" s="56"/>
    </row>
    <row r="944" spans="1:14" s="18" customFormat="1" ht="15" customHeight="1" x14ac:dyDescent="0.25">
      <c r="A944" s="23"/>
      <c r="B944" s="23"/>
      <c r="C944" s="23"/>
      <c r="D944" s="23"/>
      <c r="H944" s="23"/>
      <c r="K944" s="56"/>
      <c r="L944" s="56"/>
      <c r="N944" s="56"/>
    </row>
    <row r="945" spans="1:14" s="18" customFormat="1" ht="15" customHeight="1" x14ac:dyDescent="0.25">
      <c r="A945" s="23"/>
      <c r="B945" s="23"/>
      <c r="C945" s="23"/>
      <c r="D945" s="23"/>
      <c r="H945" s="23"/>
      <c r="K945" s="56"/>
      <c r="L945" s="56"/>
      <c r="N945" s="56"/>
    </row>
    <row r="946" spans="1:14" s="18" customFormat="1" ht="15" customHeight="1" x14ac:dyDescent="0.25">
      <c r="A946" s="23"/>
      <c r="B946" s="23"/>
      <c r="C946" s="23"/>
      <c r="D946" s="23"/>
      <c r="H946" s="23"/>
      <c r="K946" s="56"/>
      <c r="L946" s="56"/>
      <c r="N946" s="56"/>
    </row>
    <row r="947" spans="1:14" s="18" customFormat="1" ht="15" customHeight="1" x14ac:dyDescent="0.25">
      <c r="A947" s="23"/>
      <c r="B947" s="23"/>
      <c r="C947" s="23"/>
      <c r="D947" s="23"/>
      <c r="H947" s="23"/>
      <c r="K947" s="56"/>
      <c r="L947" s="56"/>
      <c r="N947" s="56"/>
    </row>
    <row r="948" spans="1:14" s="18" customFormat="1" ht="15" customHeight="1" x14ac:dyDescent="0.25">
      <c r="A948" s="23"/>
      <c r="B948" s="23"/>
      <c r="C948" s="23"/>
      <c r="D948" s="23"/>
      <c r="H948" s="23"/>
      <c r="K948" s="56"/>
      <c r="L948" s="56"/>
      <c r="N948" s="56"/>
    </row>
    <row r="949" spans="1:14" s="18" customFormat="1" ht="15" customHeight="1" x14ac:dyDescent="0.25">
      <c r="A949" s="23"/>
      <c r="B949" s="23"/>
      <c r="C949" s="23"/>
      <c r="D949" s="23"/>
      <c r="H949" s="23"/>
      <c r="K949" s="56"/>
      <c r="L949" s="56"/>
      <c r="N949" s="56"/>
    </row>
    <row r="950" spans="1:14" s="18" customFormat="1" ht="15" customHeight="1" x14ac:dyDescent="0.25">
      <c r="A950" s="23"/>
      <c r="B950" s="23"/>
      <c r="C950" s="23"/>
      <c r="D950" s="23"/>
      <c r="H950" s="23"/>
      <c r="K950" s="56"/>
      <c r="L950" s="56"/>
      <c r="N950" s="56"/>
    </row>
    <row r="951" spans="1:14" s="18" customFormat="1" ht="15" customHeight="1" x14ac:dyDescent="0.25">
      <c r="A951" s="23"/>
      <c r="B951" s="23"/>
      <c r="C951" s="23"/>
      <c r="D951" s="23"/>
      <c r="H951" s="23"/>
      <c r="K951" s="56"/>
      <c r="L951" s="56"/>
      <c r="N951" s="56"/>
    </row>
    <row r="952" spans="1:14" s="18" customFormat="1" ht="15" customHeight="1" x14ac:dyDescent="0.25">
      <c r="A952" s="23"/>
      <c r="B952" s="23"/>
      <c r="C952" s="23"/>
      <c r="D952" s="23"/>
      <c r="H952" s="23"/>
      <c r="K952" s="56"/>
      <c r="L952" s="56"/>
      <c r="N952" s="56"/>
    </row>
    <row r="953" spans="1:14" s="18" customFormat="1" ht="15" customHeight="1" x14ac:dyDescent="0.25">
      <c r="A953" s="23"/>
      <c r="B953" s="23"/>
      <c r="C953" s="23"/>
      <c r="D953" s="23"/>
      <c r="H953" s="23"/>
      <c r="K953" s="56"/>
      <c r="L953" s="56"/>
      <c r="N953" s="56"/>
    </row>
    <row r="954" spans="1:14" s="18" customFormat="1" ht="15" customHeight="1" x14ac:dyDescent="0.25">
      <c r="A954" s="23"/>
      <c r="B954" s="23"/>
      <c r="C954" s="23"/>
      <c r="D954" s="23"/>
      <c r="H954" s="23"/>
      <c r="K954" s="56"/>
      <c r="L954" s="56"/>
      <c r="N954" s="56"/>
    </row>
    <row r="955" spans="1:14" s="18" customFormat="1" ht="15" customHeight="1" x14ac:dyDescent="0.25">
      <c r="A955" s="23"/>
      <c r="B955" s="23"/>
      <c r="C955" s="23"/>
      <c r="D955" s="23"/>
      <c r="H955" s="23"/>
      <c r="K955" s="56"/>
      <c r="L955" s="56"/>
      <c r="N955" s="56"/>
    </row>
    <row r="956" spans="1:14" s="18" customFormat="1" ht="15" customHeight="1" x14ac:dyDescent="0.25">
      <c r="A956" s="23"/>
      <c r="B956" s="23"/>
      <c r="C956" s="23"/>
      <c r="D956" s="23"/>
      <c r="H956" s="23"/>
      <c r="K956" s="56"/>
      <c r="L956" s="56"/>
      <c r="N956" s="56"/>
    </row>
    <row r="957" spans="1:14" s="18" customFormat="1" ht="15" customHeight="1" x14ac:dyDescent="0.25">
      <c r="A957" s="23"/>
      <c r="B957" s="23"/>
      <c r="C957" s="23"/>
      <c r="D957" s="23"/>
      <c r="H957" s="23"/>
      <c r="K957" s="56"/>
      <c r="L957" s="56"/>
      <c r="N957" s="56"/>
    </row>
    <row r="958" spans="1:14" s="18" customFormat="1" ht="15" customHeight="1" x14ac:dyDescent="0.25">
      <c r="A958" s="23"/>
      <c r="B958" s="23"/>
      <c r="C958" s="23"/>
      <c r="D958" s="23"/>
      <c r="H958" s="23"/>
      <c r="K958" s="56"/>
      <c r="L958" s="56"/>
      <c r="N958" s="56"/>
    </row>
    <row r="959" spans="1:14" s="18" customFormat="1" ht="15" customHeight="1" x14ac:dyDescent="0.25">
      <c r="A959" s="23"/>
      <c r="B959" s="23"/>
      <c r="C959" s="23"/>
      <c r="D959" s="23"/>
      <c r="H959" s="23"/>
      <c r="K959" s="56"/>
      <c r="L959" s="56"/>
      <c r="N959" s="56"/>
    </row>
    <row r="960" spans="1:14" s="18" customFormat="1" ht="15" customHeight="1" x14ac:dyDescent="0.25">
      <c r="A960" s="23"/>
      <c r="B960" s="23"/>
      <c r="C960" s="23"/>
      <c r="D960" s="23"/>
      <c r="H960" s="23"/>
      <c r="K960" s="56"/>
      <c r="L960" s="56"/>
      <c r="N960" s="56"/>
    </row>
    <row r="961" spans="1:14" s="18" customFormat="1" ht="15" customHeight="1" x14ac:dyDescent="0.25">
      <c r="A961" s="23"/>
      <c r="B961" s="23"/>
      <c r="C961" s="23"/>
      <c r="D961" s="23"/>
      <c r="H961" s="23"/>
      <c r="K961" s="56"/>
      <c r="L961" s="56"/>
      <c r="N961" s="56"/>
    </row>
    <row r="962" spans="1:14" s="18" customFormat="1" ht="15" customHeight="1" x14ac:dyDescent="0.25">
      <c r="A962" s="23"/>
      <c r="B962" s="23"/>
      <c r="C962" s="23"/>
      <c r="D962" s="23"/>
      <c r="H962" s="23"/>
      <c r="K962" s="56"/>
      <c r="L962" s="56"/>
      <c r="N962" s="56"/>
    </row>
    <row r="963" spans="1:14" s="18" customFormat="1" ht="15" customHeight="1" x14ac:dyDescent="0.25">
      <c r="A963" s="23"/>
      <c r="B963" s="23"/>
      <c r="C963" s="23"/>
      <c r="D963" s="23"/>
      <c r="H963" s="23"/>
      <c r="K963" s="56"/>
      <c r="L963" s="56"/>
      <c r="N963" s="56"/>
    </row>
    <row r="964" spans="1:14" s="18" customFormat="1" ht="15" customHeight="1" x14ac:dyDescent="0.25">
      <c r="A964" s="23"/>
      <c r="B964" s="23"/>
      <c r="C964" s="23"/>
      <c r="D964" s="23"/>
      <c r="H964" s="23"/>
      <c r="K964" s="56"/>
      <c r="L964" s="56"/>
      <c r="N964" s="56"/>
    </row>
    <row r="965" spans="1:14" s="18" customFormat="1" ht="15" customHeight="1" x14ac:dyDescent="0.25">
      <c r="A965" s="23"/>
      <c r="B965" s="23"/>
      <c r="C965" s="23"/>
      <c r="D965" s="23"/>
      <c r="H965" s="23"/>
      <c r="K965" s="56"/>
      <c r="L965" s="56"/>
      <c r="N965" s="56"/>
    </row>
    <row r="966" spans="1:14" s="18" customFormat="1" ht="15" customHeight="1" x14ac:dyDescent="0.25">
      <c r="A966" s="23"/>
      <c r="B966" s="23"/>
      <c r="C966" s="23"/>
      <c r="D966" s="23"/>
      <c r="H966" s="23"/>
      <c r="K966" s="56"/>
      <c r="L966" s="56"/>
      <c r="N966" s="56"/>
    </row>
    <row r="967" spans="1:14" s="18" customFormat="1" ht="15" customHeight="1" x14ac:dyDescent="0.25">
      <c r="A967" s="23"/>
      <c r="B967" s="23"/>
      <c r="C967" s="23"/>
      <c r="D967" s="23"/>
      <c r="H967" s="23"/>
      <c r="K967" s="56"/>
      <c r="L967" s="56"/>
      <c r="N967" s="56"/>
    </row>
    <row r="968" spans="1:14" s="18" customFormat="1" ht="15" customHeight="1" x14ac:dyDescent="0.25">
      <c r="A968" s="23"/>
      <c r="B968" s="23"/>
      <c r="C968" s="23"/>
      <c r="D968" s="23"/>
      <c r="H968" s="23"/>
      <c r="K968" s="56"/>
      <c r="L968" s="56"/>
      <c r="N968" s="56"/>
    </row>
    <row r="969" spans="1:14" s="18" customFormat="1" ht="15" customHeight="1" x14ac:dyDescent="0.25">
      <c r="A969" s="23"/>
      <c r="B969" s="23"/>
      <c r="C969" s="23"/>
      <c r="D969" s="23"/>
      <c r="H969" s="23"/>
      <c r="K969" s="56"/>
      <c r="L969" s="56"/>
      <c r="N969" s="56"/>
    </row>
    <row r="970" spans="1:14" s="18" customFormat="1" ht="15" customHeight="1" x14ac:dyDescent="0.25">
      <c r="A970" s="23"/>
      <c r="B970" s="23"/>
      <c r="C970" s="23"/>
      <c r="D970" s="23"/>
      <c r="H970" s="23"/>
      <c r="K970" s="56"/>
      <c r="L970" s="56"/>
      <c r="N970" s="56"/>
    </row>
    <row r="971" spans="1:14" s="18" customFormat="1" ht="15" customHeight="1" x14ac:dyDescent="0.25">
      <c r="A971" s="23"/>
      <c r="B971" s="23"/>
      <c r="C971" s="23"/>
      <c r="D971" s="23"/>
      <c r="H971" s="23"/>
      <c r="K971" s="56"/>
      <c r="L971" s="56"/>
      <c r="N971" s="56"/>
    </row>
    <row r="972" spans="1:14" s="18" customFormat="1" ht="15" customHeight="1" x14ac:dyDescent="0.25">
      <c r="A972" s="23"/>
      <c r="B972" s="23"/>
      <c r="C972" s="23"/>
      <c r="D972" s="23"/>
      <c r="H972" s="23"/>
      <c r="K972" s="56"/>
      <c r="L972" s="56"/>
      <c r="N972" s="56"/>
    </row>
    <row r="973" spans="1:14" s="18" customFormat="1" ht="15" customHeight="1" x14ac:dyDescent="0.25">
      <c r="A973" s="23"/>
      <c r="B973" s="23"/>
      <c r="C973" s="23"/>
      <c r="D973" s="23"/>
      <c r="H973" s="23"/>
      <c r="K973" s="56"/>
      <c r="L973" s="56"/>
      <c r="N973" s="56"/>
    </row>
    <row r="974" spans="1:14" s="18" customFormat="1" ht="15" customHeight="1" x14ac:dyDescent="0.25">
      <c r="A974" s="23"/>
      <c r="B974" s="23"/>
      <c r="C974" s="23"/>
      <c r="D974" s="23"/>
      <c r="H974" s="23"/>
      <c r="K974" s="56"/>
      <c r="L974" s="56"/>
      <c r="N974" s="56"/>
    </row>
    <row r="975" spans="1:14" s="18" customFormat="1" ht="15" customHeight="1" x14ac:dyDescent="0.25">
      <c r="A975" s="23"/>
      <c r="B975" s="23"/>
      <c r="C975" s="23"/>
      <c r="D975" s="23"/>
      <c r="H975" s="23"/>
      <c r="K975" s="56"/>
      <c r="L975" s="56"/>
      <c r="N975" s="56"/>
    </row>
    <row r="976" spans="1:14" s="18" customFormat="1" ht="15" customHeight="1" x14ac:dyDescent="0.25">
      <c r="A976" s="23"/>
      <c r="B976" s="23"/>
      <c r="C976" s="23"/>
      <c r="D976" s="23"/>
      <c r="H976" s="23"/>
      <c r="K976" s="56"/>
      <c r="L976" s="56"/>
      <c r="N976" s="56"/>
    </row>
    <row r="977" spans="1:14" s="18" customFormat="1" ht="15" customHeight="1" x14ac:dyDescent="0.25">
      <c r="A977" s="23"/>
      <c r="B977" s="23"/>
      <c r="C977" s="23"/>
      <c r="D977" s="23"/>
      <c r="H977" s="23"/>
      <c r="K977" s="56"/>
      <c r="L977" s="56"/>
      <c r="N977" s="56"/>
    </row>
    <row r="978" spans="1:14" s="18" customFormat="1" ht="15" customHeight="1" x14ac:dyDescent="0.25">
      <c r="A978" s="23"/>
      <c r="B978" s="23"/>
      <c r="C978" s="23"/>
      <c r="D978" s="23"/>
      <c r="H978" s="23"/>
      <c r="K978" s="56"/>
      <c r="L978" s="56"/>
      <c r="N978" s="56"/>
    </row>
    <row r="979" spans="1:14" s="18" customFormat="1" ht="15" customHeight="1" x14ac:dyDescent="0.25">
      <c r="A979" s="23"/>
      <c r="B979" s="23"/>
      <c r="C979" s="23"/>
      <c r="D979" s="23"/>
      <c r="H979" s="23"/>
      <c r="K979" s="56"/>
      <c r="L979" s="56"/>
      <c r="N979" s="56"/>
    </row>
    <row r="980" spans="1:14" s="18" customFormat="1" ht="15" customHeight="1" x14ac:dyDescent="0.25">
      <c r="A980" s="23"/>
      <c r="B980" s="23"/>
      <c r="C980" s="23"/>
      <c r="D980" s="23"/>
      <c r="H980" s="23"/>
      <c r="K980" s="56"/>
      <c r="L980" s="56"/>
      <c r="N980" s="56"/>
    </row>
    <row r="981" spans="1:14" s="18" customFormat="1" ht="15" customHeight="1" x14ac:dyDescent="0.25">
      <c r="A981" s="23"/>
      <c r="B981" s="23"/>
      <c r="C981" s="23"/>
      <c r="D981" s="23"/>
      <c r="H981" s="23"/>
      <c r="K981" s="56"/>
      <c r="L981" s="56"/>
      <c r="N981" s="56"/>
    </row>
    <row r="982" spans="1:14" s="18" customFormat="1" ht="15" customHeight="1" x14ac:dyDescent="0.25">
      <c r="A982" s="23"/>
      <c r="B982" s="23"/>
      <c r="C982" s="23"/>
      <c r="D982" s="23"/>
      <c r="H982" s="23"/>
      <c r="K982" s="56"/>
      <c r="L982" s="56"/>
      <c r="N982" s="56"/>
    </row>
    <row r="983" spans="1:14" s="18" customFormat="1" ht="15" customHeight="1" x14ac:dyDescent="0.25">
      <c r="A983" s="23"/>
      <c r="B983" s="23"/>
      <c r="C983" s="23"/>
      <c r="D983" s="23"/>
      <c r="H983" s="23"/>
      <c r="K983" s="56"/>
      <c r="L983" s="56"/>
      <c r="N983" s="56"/>
    </row>
    <row r="984" spans="1:14" s="18" customFormat="1" ht="15" customHeight="1" x14ac:dyDescent="0.25">
      <c r="A984" s="23"/>
      <c r="B984" s="23"/>
      <c r="C984" s="23"/>
      <c r="D984" s="23"/>
      <c r="H984" s="23"/>
      <c r="K984" s="56"/>
      <c r="L984" s="56"/>
      <c r="N984" s="56"/>
    </row>
    <row r="985" spans="1:14" s="18" customFormat="1" ht="15" customHeight="1" x14ac:dyDescent="0.25">
      <c r="A985" s="23"/>
      <c r="B985" s="23"/>
      <c r="C985" s="23"/>
      <c r="D985" s="23"/>
      <c r="H985" s="23"/>
      <c r="K985" s="56"/>
      <c r="L985" s="56"/>
      <c r="N985" s="56"/>
    </row>
    <row r="986" spans="1:14" s="18" customFormat="1" ht="15" customHeight="1" x14ac:dyDescent="0.25">
      <c r="A986" s="23"/>
      <c r="B986" s="23"/>
      <c r="C986" s="23"/>
      <c r="D986" s="23"/>
      <c r="H986" s="23"/>
      <c r="K986" s="56"/>
      <c r="L986" s="56"/>
      <c r="N986" s="56"/>
    </row>
    <row r="987" spans="1:14" s="18" customFormat="1" ht="15" customHeight="1" x14ac:dyDescent="0.25">
      <c r="A987" s="23"/>
      <c r="B987" s="23"/>
      <c r="C987" s="23"/>
      <c r="D987" s="23"/>
      <c r="H987" s="23"/>
      <c r="K987" s="56"/>
      <c r="L987" s="56"/>
      <c r="N987" s="56"/>
    </row>
    <row r="988" spans="1:14" s="18" customFormat="1" ht="15" customHeight="1" x14ac:dyDescent="0.25">
      <c r="A988" s="23"/>
      <c r="B988" s="23"/>
      <c r="C988" s="23"/>
      <c r="D988" s="23"/>
      <c r="H988" s="23"/>
      <c r="K988" s="56"/>
      <c r="L988" s="56"/>
      <c r="N988" s="56"/>
    </row>
    <row r="989" spans="1:14" s="18" customFormat="1" ht="15" customHeight="1" x14ac:dyDescent="0.25">
      <c r="A989" s="23"/>
      <c r="B989" s="23"/>
      <c r="C989" s="23"/>
      <c r="D989" s="23"/>
      <c r="H989" s="23"/>
      <c r="K989" s="56"/>
      <c r="L989" s="56"/>
      <c r="N989" s="56"/>
    </row>
    <row r="990" spans="1:14" s="18" customFormat="1" ht="15" customHeight="1" x14ac:dyDescent="0.25">
      <c r="A990" s="23"/>
      <c r="B990" s="23"/>
      <c r="C990" s="23"/>
      <c r="D990" s="23"/>
      <c r="H990" s="23"/>
      <c r="K990" s="56"/>
      <c r="L990" s="56"/>
      <c r="N990" s="56"/>
    </row>
    <row r="991" spans="1:14" s="18" customFormat="1" ht="15" customHeight="1" x14ac:dyDescent="0.25">
      <c r="A991" s="23"/>
      <c r="B991" s="23"/>
      <c r="C991" s="23"/>
      <c r="D991" s="23"/>
      <c r="H991" s="23"/>
      <c r="K991" s="56"/>
      <c r="L991" s="56"/>
      <c r="N991" s="56"/>
    </row>
    <row r="992" spans="1:14" s="18" customFormat="1" ht="15" customHeight="1" x14ac:dyDescent="0.25">
      <c r="A992" s="23"/>
      <c r="B992" s="23"/>
      <c r="C992" s="23"/>
      <c r="D992" s="23"/>
      <c r="H992" s="23"/>
      <c r="K992" s="56"/>
      <c r="L992" s="56"/>
      <c r="N992" s="56"/>
    </row>
    <row r="993" spans="1:14" s="18" customFormat="1" ht="15" customHeight="1" x14ac:dyDescent="0.25">
      <c r="A993" s="23"/>
      <c r="B993" s="23"/>
      <c r="C993" s="23"/>
      <c r="D993" s="23"/>
      <c r="H993" s="23"/>
      <c r="K993" s="56"/>
      <c r="L993" s="56"/>
      <c r="N993" s="56"/>
    </row>
    <row r="994" spans="1:14" s="18" customFormat="1" ht="15" customHeight="1" x14ac:dyDescent="0.25">
      <c r="A994" s="23"/>
      <c r="B994" s="23"/>
      <c r="C994" s="23"/>
      <c r="D994" s="23"/>
      <c r="H994" s="23"/>
      <c r="K994" s="56"/>
      <c r="L994" s="56"/>
      <c r="N994" s="56"/>
    </row>
    <row r="995" spans="1:14" s="18" customFormat="1" ht="15" customHeight="1" x14ac:dyDescent="0.25">
      <c r="A995" s="23"/>
      <c r="B995" s="23"/>
      <c r="C995" s="23"/>
      <c r="D995" s="23"/>
      <c r="H995" s="23"/>
      <c r="K995" s="56"/>
      <c r="L995" s="56"/>
      <c r="N995" s="56"/>
    </row>
    <row r="996" spans="1:14" s="18" customFormat="1" ht="15" customHeight="1" x14ac:dyDescent="0.25">
      <c r="A996" s="23"/>
      <c r="B996" s="23"/>
      <c r="C996" s="23"/>
      <c r="D996" s="23"/>
      <c r="H996" s="23"/>
      <c r="K996" s="56"/>
      <c r="L996" s="56"/>
      <c r="N996" s="56"/>
    </row>
    <row r="997" spans="1:14" s="18" customFormat="1" ht="15" customHeight="1" x14ac:dyDescent="0.25">
      <c r="A997" s="23"/>
      <c r="B997" s="23"/>
      <c r="C997" s="23"/>
      <c r="D997" s="23"/>
      <c r="H997" s="23"/>
      <c r="K997" s="56"/>
      <c r="L997" s="56"/>
      <c r="N997" s="56"/>
    </row>
    <row r="998" spans="1:14" s="18" customFormat="1" ht="15" customHeight="1" x14ac:dyDescent="0.25">
      <c r="A998" s="23"/>
      <c r="B998" s="23"/>
      <c r="C998" s="23"/>
      <c r="D998" s="23"/>
      <c r="H998" s="23"/>
      <c r="K998" s="56"/>
      <c r="L998" s="56"/>
      <c r="N998" s="56"/>
    </row>
    <row r="999" spans="1:14" s="18" customFormat="1" ht="15" customHeight="1" x14ac:dyDescent="0.25">
      <c r="A999" s="23"/>
      <c r="B999" s="23"/>
      <c r="C999" s="23"/>
      <c r="D999" s="23"/>
      <c r="H999" s="23"/>
      <c r="K999" s="56"/>
      <c r="L999" s="56"/>
      <c r="N999" s="56"/>
    </row>
    <row r="1000" spans="1:14" s="18" customFormat="1" ht="15" customHeight="1" x14ac:dyDescent="0.25">
      <c r="A1000" s="23"/>
      <c r="B1000" s="23"/>
      <c r="C1000" s="23"/>
      <c r="D1000" s="23"/>
      <c r="H1000" s="23"/>
      <c r="K1000" s="56"/>
      <c r="L1000" s="56"/>
      <c r="N1000" s="56"/>
    </row>
    <row r="1001" spans="1:14" s="18" customFormat="1" ht="15" customHeight="1" x14ac:dyDescent="0.25">
      <c r="A1001" s="23"/>
      <c r="B1001" s="23"/>
      <c r="C1001" s="23"/>
      <c r="D1001" s="23"/>
      <c r="H1001" s="23"/>
      <c r="K1001" s="56"/>
      <c r="L1001" s="56"/>
      <c r="N1001" s="56"/>
    </row>
    <row r="1002" spans="1:14" s="18" customFormat="1" ht="15" customHeight="1" x14ac:dyDescent="0.25">
      <c r="A1002" s="23"/>
      <c r="B1002" s="23"/>
      <c r="C1002" s="23"/>
      <c r="D1002" s="23"/>
      <c r="H1002" s="23"/>
      <c r="K1002" s="56"/>
      <c r="L1002" s="56"/>
      <c r="N1002" s="56"/>
    </row>
    <row r="1003" spans="1:14" s="18" customFormat="1" ht="15" customHeight="1" x14ac:dyDescent="0.25">
      <c r="A1003" s="23"/>
      <c r="B1003" s="23"/>
      <c r="C1003" s="23"/>
      <c r="D1003" s="23"/>
      <c r="H1003" s="23"/>
      <c r="K1003" s="56"/>
      <c r="L1003" s="56"/>
      <c r="N1003" s="56"/>
    </row>
    <row r="1004" spans="1:14" s="18" customFormat="1" ht="15" customHeight="1" x14ac:dyDescent="0.25">
      <c r="A1004" s="23"/>
      <c r="B1004" s="23"/>
      <c r="C1004" s="23"/>
      <c r="D1004" s="23"/>
      <c r="H1004" s="23"/>
      <c r="K1004" s="56"/>
      <c r="L1004" s="56"/>
      <c r="N1004" s="56"/>
    </row>
    <row r="1005" spans="1:14" s="18" customFormat="1" ht="15" customHeight="1" x14ac:dyDescent="0.25">
      <c r="A1005" s="23"/>
      <c r="B1005" s="23"/>
      <c r="C1005" s="23"/>
      <c r="D1005" s="23"/>
      <c r="H1005" s="23"/>
      <c r="K1005" s="56"/>
      <c r="L1005" s="56"/>
      <c r="N1005" s="56"/>
    </row>
    <row r="1006" spans="1:14" s="18" customFormat="1" ht="15" customHeight="1" x14ac:dyDescent="0.25">
      <c r="A1006" s="23"/>
      <c r="B1006" s="23"/>
      <c r="C1006" s="23"/>
      <c r="D1006" s="23"/>
      <c r="H1006" s="23"/>
      <c r="K1006" s="56"/>
      <c r="L1006" s="56"/>
      <c r="N1006" s="56"/>
    </row>
    <row r="1007" spans="1:14" s="18" customFormat="1" ht="15" customHeight="1" x14ac:dyDescent="0.25">
      <c r="A1007" s="23"/>
      <c r="B1007" s="23"/>
      <c r="C1007" s="23"/>
      <c r="D1007" s="23"/>
      <c r="H1007" s="23"/>
      <c r="K1007" s="56"/>
      <c r="L1007" s="56"/>
      <c r="N1007" s="56"/>
    </row>
    <row r="1008" spans="1:14" s="18" customFormat="1" ht="15" customHeight="1" x14ac:dyDescent="0.25">
      <c r="A1008" s="23"/>
      <c r="B1008" s="23"/>
      <c r="C1008" s="23"/>
      <c r="D1008" s="23"/>
      <c r="H1008" s="23"/>
      <c r="K1008" s="56"/>
      <c r="L1008" s="56"/>
      <c r="N1008" s="56"/>
    </row>
    <row r="1009" spans="1:14" s="18" customFormat="1" ht="15" customHeight="1" x14ac:dyDescent="0.25">
      <c r="A1009" s="23"/>
      <c r="B1009" s="23"/>
      <c r="C1009" s="23"/>
      <c r="D1009" s="23"/>
      <c r="H1009" s="23"/>
      <c r="K1009" s="56"/>
      <c r="L1009" s="56"/>
      <c r="N1009" s="56"/>
    </row>
    <row r="1010" spans="1:14" s="18" customFormat="1" ht="15" customHeight="1" x14ac:dyDescent="0.25">
      <c r="A1010" s="23"/>
      <c r="B1010" s="23"/>
      <c r="C1010" s="23"/>
      <c r="D1010" s="23"/>
      <c r="H1010" s="23"/>
      <c r="K1010" s="56"/>
      <c r="L1010" s="56"/>
      <c r="N1010" s="56"/>
    </row>
    <row r="1011" spans="1:14" s="18" customFormat="1" ht="15" customHeight="1" x14ac:dyDescent="0.25">
      <c r="A1011" s="23"/>
      <c r="B1011" s="23"/>
      <c r="C1011" s="23"/>
      <c r="D1011" s="23"/>
      <c r="H1011" s="23"/>
      <c r="K1011" s="56"/>
      <c r="L1011" s="56"/>
      <c r="N1011" s="56"/>
    </row>
    <row r="1012" spans="1:14" s="18" customFormat="1" ht="15" customHeight="1" x14ac:dyDescent="0.25">
      <c r="A1012" s="23"/>
      <c r="B1012" s="23"/>
      <c r="C1012" s="23"/>
      <c r="D1012" s="23"/>
      <c r="H1012" s="23"/>
      <c r="K1012" s="56"/>
      <c r="L1012" s="56"/>
      <c r="N1012" s="56"/>
    </row>
    <row r="1013" spans="1:14" s="18" customFormat="1" ht="15" customHeight="1" x14ac:dyDescent="0.25">
      <c r="A1013" s="23"/>
      <c r="B1013" s="23"/>
      <c r="C1013" s="23"/>
      <c r="D1013" s="23"/>
      <c r="H1013" s="23"/>
      <c r="K1013" s="56"/>
      <c r="L1013" s="56"/>
      <c r="N1013" s="56"/>
    </row>
    <row r="1014" spans="1:14" s="18" customFormat="1" ht="15" customHeight="1" x14ac:dyDescent="0.25">
      <c r="A1014" s="23"/>
      <c r="B1014" s="23"/>
      <c r="C1014" s="23"/>
      <c r="D1014" s="23"/>
      <c r="H1014" s="23"/>
      <c r="K1014" s="56"/>
      <c r="L1014" s="56"/>
      <c r="N1014" s="56"/>
    </row>
    <row r="1015" spans="1:14" s="18" customFormat="1" ht="15" customHeight="1" x14ac:dyDescent="0.25">
      <c r="A1015" s="23"/>
      <c r="B1015" s="23"/>
      <c r="C1015" s="23"/>
      <c r="D1015" s="23"/>
      <c r="H1015" s="23"/>
      <c r="K1015" s="56"/>
      <c r="L1015" s="56"/>
      <c r="N1015" s="56"/>
    </row>
    <row r="1016" spans="1:14" s="18" customFormat="1" ht="15" customHeight="1" x14ac:dyDescent="0.25">
      <c r="A1016" s="23"/>
      <c r="B1016" s="23"/>
      <c r="C1016" s="23"/>
      <c r="D1016" s="23"/>
      <c r="H1016" s="23"/>
      <c r="K1016" s="56"/>
      <c r="L1016" s="56"/>
      <c r="N1016" s="56"/>
    </row>
    <row r="1017" spans="1:14" s="18" customFormat="1" ht="15" customHeight="1" x14ac:dyDescent="0.25">
      <c r="A1017" s="23"/>
      <c r="B1017" s="23"/>
      <c r="C1017" s="23"/>
      <c r="D1017" s="23"/>
      <c r="H1017" s="23"/>
      <c r="K1017" s="56"/>
      <c r="L1017" s="56"/>
      <c r="N1017" s="56"/>
    </row>
    <row r="1018" spans="1:14" s="18" customFormat="1" ht="15" customHeight="1" x14ac:dyDescent="0.25">
      <c r="A1018" s="23"/>
      <c r="B1018" s="23"/>
      <c r="C1018" s="23"/>
      <c r="D1018" s="23"/>
      <c r="H1018" s="23"/>
      <c r="K1018" s="56"/>
      <c r="L1018" s="56"/>
      <c r="N1018" s="56"/>
    </row>
    <row r="1019" spans="1:14" s="18" customFormat="1" ht="15" customHeight="1" x14ac:dyDescent="0.25">
      <c r="A1019" s="23"/>
      <c r="B1019" s="23"/>
      <c r="C1019" s="23"/>
      <c r="D1019" s="23"/>
      <c r="H1019" s="23"/>
      <c r="K1019" s="56"/>
      <c r="L1019" s="56"/>
      <c r="N1019" s="56"/>
    </row>
    <row r="1020" spans="1:14" s="18" customFormat="1" ht="15" customHeight="1" x14ac:dyDescent="0.25">
      <c r="A1020" s="23"/>
      <c r="B1020" s="23"/>
      <c r="C1020" s="23"/>
      <c r="D1020" s="23"/>
      <c r="H1020" s="23"/>
      <c r="K1020" s="56"/>
      <c r="L1020" s="56"/>
      <c r="N1020" s="56"/>
    </row>
    <row r="1021" spans="1:14" s="18" customFormat="1" ht="15" customHeight="1" x14ac:dyDescent="0.25">
      <c r="A1021" s="23"/>
      <c r="B1021" s="23"/>
      <c r="C1021" s="23"/>
      <c r="D1021" s="23"/>
      <c r="H1021" s="23"/>
      <c r="K1021" s="56"/>
      <c r="L1021" s="56"/>
      <c r="N1021" s="56"/>
    </row>
    <row r="1022" spans="1:14" s="18" customFormat="1" ht="15" customHeight="1" x14ac:dyDescent="0.25">
      <c r="A1022" s="23"/>
      <c r="B1022" s="23"/>
      <c r="C1022" s="23"/>
      <c r="D1022" s="23"/>
      <c r="H1022" s="23"/>
      <c r="K1022" s="56"/>
      <c r="L1022" s="56"/>
      <c r="N1022" s="56"/>
    </row>
    <row r="1023" spans="1:14" s="18" customFormat="1" ht="15" customHeight="1" x14ac:dyDescent="0.25">
      <c r="A1023" s="23"/>
      <c r="B1023" s="23"/>
      <c r="C1023" s="23"/>
      <c r="D1023" s="23"/>
      <c r="H1023" s="23"/>
      <c r="K1023" s="56"/>
      <c r="L1023" s="56"/>
      <c r="N1023" s="56"/>
    </row>
    <row r="1024" spans="1:14" s="18" customFormat="1" ht="15" customHeight="1" x14ac:dyDescent="0.25">
      <c r="A1024" s="23"/>
      <c r="B1024" s="23"/>
      <c r="C1024" s="23"/>
      <c r="D1024" s="23"/>
      <c r="H1024" s="23"/>
      <c r="K1024" s="56"/>
      <c r="L1024" s="56"/>
      <c r="N1024" s="56"/>
    </row>
    <row r="1025" spans="1:14" s="18" customFormat="1" ht="15" customHeight="1" x14ac:dyDescent="0.25">
      <c r="A1025" s="23"/>
      <c r="B1025" s="23"/>
      <c r="C1025" s="23"/>
      <c r="D1025" s="23"/>
      <c r="H1025" s="23"/>
      <c r="K1025" s="56"/>
      <c r="L1025" s="56"/>
      <c r="N1025" s="56"/>
    </row>
    <row r="1026" spans="1:14" s="18" customFormat="1" ht="15" customHeight="1" x14ac:dyDescent="0.25">
      <c r="A1026" s="23"/>
      <c r="B1026" s="23"/>
      <c r="C1026" s="23"/>
      <c r="D1026" s="23"/>
      <c r="H1026" s="23"/>
      <c r="K1026" s="56"/>
      <c r="L1026" s="56"/>
      <c r="N1026" s="56"/>
    </row>
    <row r="1027" spans="1:14" s="18" customFormat="1" ht="15" customHeight="1" x14ac:dyDescent="0.25">
      <c r="A1027" s="23"/>
      <c r="B1027" s="23"/>
      <c r="C1027" s="23"/>
      <c r="D1027" s="23"/>
      <c r="H1027" s="23"/>
      <c r="K1027" s="56"/>
      <c r="L1027" s="56"/>
      <c r="N1027" s="56"/>
    </row>
    <row r="1028" spans="1:14" s="18" customFormat="1" ht="15" customHeight="1" x14ac:dyDescent="0.25">
      <c r="A1028" s="23"/>
      <c r="B1028" s="23"/>
      <c r="C1028" s="23"/>
      <c r="D1028" s="23"/>
      <c r="H1028" s="23"/>
      <c r="K1028" s="56"/>
      <c r="L1028" s="56"/>
      <c r="N1028" s="56"/>
    </row>
    <row r="1029" spans="1:14" s="18" customFormat="1" ht="15" customHeight="1" x14ac:dyDescent="0.25">
      <c r="A1029" s="23"/>
      <c r="B1029" s="23"/>
      <c r="C1029" s="23"/>
      <c r="D1029" s="23"/>
      <c r="H1029" s="23"/>
      <c r="K1029" s="56"/>
      <c r="L1029" s="56"/>
      <c r="N1029" s="56"/>
    </row>
    <row r="1030" spans="1:14" s="18" customFormat="1" ht="15" customHeight="1" x14ac:dyDescent="0.25">
      <c r="A1030" s="23"/>
      <c r="B1030" s="23"/>
      <c r="C1030" s="23"/>
      <c r="D1030" s="23"/>
      <c r="H1030" s="23"/>
      <c r="K1030" s="56"/>
      <c r="L1030" s="56"/>
      <c r="N1030" s="56"/>
    </row>
    <row r="1031" spans="1:14" s="18" customFormat="1" ht="15" customHeight="1" x14ac:dyDescent="0.25">
      <c r="A1031" s="23"/>
      <c r="B1031" s="23"/>
      <c r="C1031" s="23"/>
      <c r="D1031" s="23"/>
      <c r="H1031" s="23"/>
      <c r="K1031" s="56"/>
      <c r="L1031" s="56"/>
      <c r="N1031" s="56"/>
    </row>
    <row r="1032" spans="1:14" s="18" customFormat="1" ht="15" customHeight="1" x14ac:dyDescent="0.25">
      <c r="A1032" s="23"/>
      <c r="B1032" s="23"/>
      <c r="C1032" s="23"/>
      <c r="D1032" s="23"/>
      <c r="H1032" s="23"/>
      <c r="K1032" s="56"/>
      <c r="L1032" s="56"/>
      <c r="N1032" s="56"/>
    </row>
    <row r="1033" spans="1:14" s="18" customFormat="1" ht="15" customHeight="1" x14ac:dyDescent="0.25">
      <c r="A1033" s="23"/>
      <c r="B1033" s="23"/>
      <c r="C1033" s="23"/>
      <c r="D1033" s="23"/>
      <c r="H1033" s="23"/>
      <c r="K1033" s="56"/>
      <c r="L1033" s="56"/>
      <c r="N1033" s="56"/>
    </row>
    <row r="1034" spans="1:14" s="18" customFormat="1" ht="15" customHeight="1" x14ac:dyDescent="0.25">
      <c r="A1034" s="23"/>
      <c r="B1034" s="23"/>
      <c r="C1034" s="23"/>
      <c r="D1034" s="23"/>
      <c r="H1034" s="23"/>
      <c r="K1034" s="56"/>
      <c r="L1034" s="56"/>
      <c r="N1034" s="56"/>
    </row>
    <row r="1035" spans="1:14" s="18" customFormat="1" ht="15" customHeight="1" x14ac:dyDescent="0.25">
      <c r="A1035" s="23"/>
      <c r="B1035" s="23"/>
      <c r="C1035" s="23"/>
      <c r="D1035" s="23"/>
      <c r="H1035" s="23"/>
      <c r="K1035" s="56"/>
      <c r="L1035" s="56"/>
      <c r="N1035" s="56"/>
    </row>
    <row r="1036" spans="1:14" s="18" customFormat="1" ht="15" customHeight="1" x14ac:dyDescent="0.25">
      <c r="A1036" s="23"/>
      <c r="B1036" s="23"/>
      <c r="C1036" s="23"/>
      <c r="D1036" s="23"/>
      <c r="H1036" s="23"/>
      <c r="K1036" s="56"/>
      <c r="L1036" s="56"/>
      <c r="N1036" s="56"/>
    </row>
    <row r="1037" spans="1:14" s="18" customFormat="1" ht="15" customHeight="1" x14ac:dyDescent="0.25">
      <c r="A1037" s="23"/>
      <c r="B1037" s="23"/>
      <c r="C1037" s="23"/>
      <c r="D1037" s="23"/>
      <c r="H1037" s="23"/>
      <c r="K1037" s="56"/>
      <c r="L1037" s="56"/>
      <c r="N1037" s="56"/>
    </row>
    <row r="1038" spans="1:14" s="18" customFormat="1" ht="15" customHeight="1" x14ac:dyDescent="0.25">
      <c r="A1038" s="23"/>
      <c r="B1038" s="23"/>
      <c r="C1038" s="23"/>
      <c r="D1038" s="23"/>
      <c r="H1038" s="23"/>
      <c r="K1038" s="56"/>
      <c r="L1038" s="56"/>
      <c r="N1038" s="56"/>
    </row>
    <row r="1039" spans="1:14" s="18" customFormat="1" ht="15" customHeight="1" x14ac:dyDescent="0.25">
      <c r="A1039" s="23"/>
      <c r="B1039" s="23"/>
      <c r="C1039" s="23"/>
      <c r="D1039" s="23"/>
      <c r="H1039" s="23"/>
      <c r="K1039" s="56"/>
      <c r="L1039" s="56"/>
      <c r="N1039" s="56"/>
    </row>
    <row r="1040" spans="1:14" s="18" customFormat="1" ht="15" customHeight="1" x14ac:dyDescent="0.25">
      <c r="A1040" s="23"/>
      <c r="B1040" s="23"/>
      <c r="C1040" s="23"/>
      <c r="D1040" s="23"/>
      <c r="H1040" s="23"/>
      <c r="K1040" s="56"/>
      <c r="L1040" s="56"/>
      <c r="N1040" s="56"/>
    </row>
    <row r="1041" spans="1:14" s="18" customFormat="1" ht="15" customHeight="1" x14ac:dyDescent="0.25">
      <c r="A1041" s="23"/>
      <c r="B1041" s="23"/>
      <c r="C1041" s="23"/>
      <c r="D1041" s="23"/>
      <c r="H1041" s="23"/>
      <c r="K1041" s="56"/>
      <c r="L1041" s="56"/>
      <c r="N1041" s="56"/>
    </row>
    <row r="1042" spans="1:14" s="18" customFormat="1" ht="15" customHeight="1" x14ac:dyDescent="0.25">
      <c r="A1042" s="23"/>
      <c r="B1042" s="23"/>
      <c r="C1042" s="23"/>
      <c r="D1042" s="23"/>
      <c r="H1042" s="23"/>
      <c r="K1042" s="56"/>
      <c r="L1042" s="56"/>
      <c r="N1042" s="56"/>
    </row>
    <row r="1043" spans="1:14" s="18" customFormat="1" ht="15" customHeight="1" x14ac:dyDescent="0.25">
      <c r="A1043" s="23"/>
      <c r="B1043" s="23"/>
      <c r="C1043" s="23"/>
      <c r="D1043" s="23"/>
      <c r="H1043" s="23"/>
      <c r="K1043" s="56"/>
      <c r="L1043" s="56"/>
      <c r="N1043" s="56"/>
    </row>
    <row r="1044" spans="1:14" s="18" customFormat="1" ht="15" customHeight="1" x14ac:dyDescent="0.25">
      <c r="A1044" s="23"/>
      <c r="B1044" s="23"/>
      <c r="C1044" s="23"/>
      <c r="D1044" s="23"/>
      <c r="H1044" s="23"/>
      <c r="K1044" s="56"/>
      <c r="L1044" s="56"/>
      <c r="N1044" s="56"/>
    </row>
    <row r="1045" spans="1:14" s="18" customFormat="1" ht="15" customHeight="1" x14ac:dyDescent="0.25">
      <c r="A1045" s="23"/>
      <c r="B1045" s="23"/>
      <c r="C1045" s="23"/>
      <c r="D1045" s="23"/>
      <c r="H1045" s="23"/>
      <c r="K1045" s="56"/>
      <c r="L1045" s="56"/>
      <c r="N1045" s="56"/>
    </row>
    <row r="1046" spans="1:14" s="18" customFormat="1" ht="15" customHeight="1" x14ac:dyDescent="0.25">
      <c r="A1046" s="23"/>
      <c r="B1046" s="23"/>
      <c r="C1046" s="23"/>
      <c r="D1046" s="23"/>
      <c r="H1046" s="23"/>
      <c r="K1046" s="56"/>
      <c r="L1046" s="56"/>
      <c r="N1046" s="56"/>
    </row>
    <row r="1047" spans="1:14" s="18" customFormat="1" ht="15" customHeight="1" x14ac:dyDescent="0.25">
      <c r="A1047" s="23"/>
      <c r="B1047" s="23"/>
      <c r="C1047" s="23"/>
      <c r="D1047" s="23"/>
      <c r="H1047" s="23"/>
      <c r="K1047" s="56"/>
      <c r="L1047" s="56"/>
      <c r="N1047" s="56"/>
    </row>
    <row r="1048" spans="1:14" s="18" customFormat="1" ht="15" customHeight="1" x14ac:dyDescent="0.25">
      <c r="A1048" s="23"/>
      <c r="B1048" s="23"/>
      <c r="C1048" s="23"/>
      <c r="D1048" s="23"/>
      <c r="H1048" s="23"/>
      <c r="K1048" s="56"/>
      <c r="L1048" s="56"/>
      <c r="N1048" s="56"/>
    </row>
    <row r="1049" spans="1:14" s="18" customFormat="1" ht="15" customHeight="1" x14ac:dyDescent="0.25">
      <c r="A1049" s="23"/>
      <c r="B1049" s="23"/>
      <c r="C1049" s="23"/>
      <c r="D1049" s="23"/>
      <c r="H1049" s="23"/>
      <c r="K1049" s="56"/>
      <c r="L1049" s="56"/>
      <c r="N1049" s="56"/>
    </row>
    <row r="1050" spans="1:14" s="18" customFormat="1" ht="15" customHeight="1" x14ac:dyDescent="0.25">
      <c r="A1050" s="23"/>
      <c r="B1050" s="23"/>
      <c r="C1050" s="23"/>
      <c r="D1050" s="23"/>
      <c r="H1050" s="23"/>
      <c r="K1050" s="56"/>
      <c r="L1050" s="56"/>
      <c r="N1050" s="56"/>
    </row>
    <row r="1051" spans="1:14" s="18" customFormat="1" ht="15" customHeight="1" x14ac:dyDescent="0.25">
      <c r="A1051" s="23"/>
      <c r="B1051" s="23"/>
      <c r="C1051" s="23"/>
      <c r="D1051" s="23"/>
      <c r="H1051" s="23"/>
      <c r="K1051" s="56"/>
      <c r="L1051" s="56"/>
      <c r="N1051" s="56"/>
    </row>
    <row r="1052" spans="1:14" s="18" customFormat="1" ht="15" customHeight="1" x14ac:dyDescent="0.25">
      <c r="A1052" s="23"/>
      <c r="B1052" s="23"/>
      <c r="C1052" s="23"/>
      <c r="D1052" s="23"/>
      <c r="H1052" s="23"/>
      <c r="K1052" s="56"/>
      <c r="L1052" s="56"/>
      <c r="N1052" s="56"/>
    </row>
    <row r="1053" spans="1:14" s="18" customFormat="1" ht="15" customHeight="1" x14ac:dyDescent="0.25">
      <c r="A1053" s="23"/>
      <c r="B1053" s="23"/>
      <c r="C1053" s="23"/>
      <c r="D1053" s="23"/>
      <c r="H1053" s="23"/>
      <c r="K1053" s="56"/>
      <c r="L1053" s="56"/>
      <c r="N1053" s="56"/>
    </row>
    <row r="1054" spans="1:14" s="18" customFormat="1" ht="15" customHeight="1" x14ac:dyDescent="0.25">
      <c r="A1054" s="23"/>
      <c r="B1054" s="23"/>
      <c r="C1054" s="23"/>
      <c r="D1054" s="23"/>
      <c r="H1054" s="23"/>
      <c r="K1054" s="56"/>
      <c r="L1054" s="56"/>
      <c r="N1054" s="56"/>
    </row>
    <row r="1055" spans="1:14" s="18" customFormat="1" ht="15" customHeight="1" x14ac:dyDescent="0.25">
      <c r="A1055" s="23"/>
      <c r="B1055" s="23"/>
      <c r="C1055" s="23"/>
      <c r="D1055" s="23"/>
      <c r="H1055" s="23"/>
      <c r="K1055" s="56"/>
      <c r="L1055" s="56"/>
      <c r="N1055" s="56"/>
    </row>
    <row r="1056" spans="1:14" s="18" customFormat="1" ht="15" customHeight="1" x14ac:dyDescent="0.25">
      <c r="A1056" s="23"/>
      <c r="B1056" s="23"/>
      <c r="C1056" s="23"/>
      <c r="D1056" s="23"/>
      <c r="H1056" s="23"/>
      <c r="K1056" s="56"/>
      <c r="L1056" s="56"/>
      <c r="N1056" s="56"/>
    </row>
    <row r="1057" spans="1:14" s="18" customFormat="1" ht="15" customHeight="1" x14ac:dyDescent="0.25">
      <c r="A1057" s="23"/>
      <c r="B1057" s="23"/>
      <c r="C1057" s="23"/>
      <c r="D1057" s="23"/>
      <c r="H1057" s="23"/>
      <c r="K1057" s="56"/>
      <c r="L1057" s="56"/>
      <c r="N1057" s="56"/>
    </row>
    <row r="1058" spans="1:14" s="18" customFormat="1" ht="15" customHeight="1" x14ac:dyDescent="0.25">
      <c r="A1058" s="23"/>
      <c r="B1058" s="23"/>
      <c r="C1058" s="23"/>
      <c r="D1058" s="23"/>
      <c r="H1058" s="23"/>
      <c r="K1058" s="56"/>
      <c r="L1058" s="56"/>
      <c r="N1058" s="56"/>
    </row>
    <row r="1059" spans="1:14" s="18" customFormat="1" ht="15" customHeight="1" x14ac:dyDescent="0.25">
      <c r="A1059" s="23"/>
      <c r="B1059" s="23"/>
      <c r="C1059" s="23"/>
      <c r="D1059" s="23"/>
      <c r="H1059" s="23"/>
      <c r="K1059" s="56"/>
      <c r="L1059" s="56"/>
      <c r="N1059" s="56"/>
    </row>
    <row r="1060" spans="1:14" s="18" customFormat="1" ht="15" customHeight="1" x14ac:dyDescent="0.25">
      <c r="A1060" s="23"/>
      <c r="B1060" s="23"/>
      <c r="C1060" s="23"/>
      <c r="D1060" s="23"/>
      <c r="H1060" s="23"/>
      <c r="K1060" s="56"/>
      <c r="L1060" s="56"/>
      <c r="N1060" s="56"/>
    </row>
    <row r="1061" spans="1:14" s="18" customFormat="1" ht="15" customHeight="1" x14ac:dyDescent="0.25">
      <c r="A1061" s="23"/>
      <c r="B1061" s="23"/>
      <c r="C1061" s="23"/>
      <c r="D1061" s="23"/>
      <c r="H1061" s="23"/>
      <c r="K1061" s="56"/>
      <c r="L1061" s="56"/>
      <c r="N1061" s="56"/>
    </row>
    <row r="1062" spans="1:14" s="18" customFormat="1" ht="15" customHeight="1" x14ac:dyDescent="0.25">
      <c r="A1062" s="23"/>
      <c r="B1062" s="23"/>
      <c r="C1062" s="23"/>
      <c r="D1062" s="23"/>
      <c r="H1062" s="23"/>
      <c r="K1062" s="56"/>
      <c r="L1062" s="56"/>
      <c r="N1062" s="56"/>
    </row>
    <row r="1063" spans="1:14" s="18" customFormat="1" ht="15" customHeight="1" x14ac:dyDescent="0.25">
      <c r="A1063" s="23"/>
      <c r="B1063" s="23"/>
      <c r="C1063" s="23"/>
      <c r="D1063" s="23"/>
      <c r="H1063" s="23"/>
      <c r="K1063" s="56"/>
      <c r="L1063" s="56"/>
      <c r="N1063" s="56"/>
    </row>
    <row r="1064" spans="1:14" s="18" customFormat="1" ht="15" customHeight="1" x14ac:dyDescent="0.25">
      <c r="A1064" s="23"/>
      <c r="B1064" s="23"/>
      <c r="C1064" s="23"/>
      <c r="D1064" s="23"/>
      <c r="H1064" s="23"/>
      <c r="K1064" s="56"/>
      <c r="L1064" s="56"/>
      <c r="N1064" s="56"/>
    </row>
    <row r="1065" spans="1:14" s="18" customFormat="1" ht="15" customHeight="1" x14ac:dyDescent="0.25">
      <c r="A1065" s="23"/>
      <c r="B1065" s="23"/>
      <c r="C1065" s="23"/>
      <c r="D1065" s="23"/>
      <c r="H1065" s="23"/>
      <c r="K1065" s="56"/>
      <c r="L1065" s="56"/>
      <c r="N1065" s="56"/>
    </row>
    <row r="1066" spans="1:14" s="18" customFormat="1" ht="15" customHeight="1" x14ac:dyDescent="0.25">
      <c r="A1066" s="23"/>
      <c r="B1066" s="23"/>
      <c r="C1066" s="23"/>
      <c r="D1066" s="23"/>
      <c r="H1066" s="23"/>
      <c r="K1066" s="56"/>
      <c r="L1066" s="56"/>
      <c r="N1066" s="56"/>
    </row>
    <row r="1067" spans="1:14" s="18" customFormat="1" ht="15" customHeight="1" x14ac:dyDescent="0.25">
      <c r="A1067" s="23"/>
      <c r="B1067" s="23"/>
      <c r="C1067" s="23"/>
      <c r="D1067" s="23"/>
      <c r="H1067" s="23"/>
      <c r="K1067" s="56"/>
      <c r="L1067" s="56"/>
      <c r="N1067" s="56"/>
    </row>
    <row r="1068" spans="1:14" s="18" customFormat="1" ht="15" customHeight="1" x14ac:dyDescent="0.25">
      <c r="A1068" s="23"/>
      <c r="B1068" s="23"/>
      <c r="C1068" s="23"/>
      <c r="D1068" s="23"/>
      <c r="H1068" s="23"/>
      <c r="K1068" s="56"/>
      <c r="L1068" s="56"/>
      <c r="N1068" s="56"/>
    </row>
    <row r="1069" spans="1:14" s="18" customFormat="1" ht="15" customHeight="1" x14ac:dyDescent="0.25">
      <c r="A1069" s="23"/>
      <c r="B1069" s="23"/>
      <c r="C1069" s="23"/>
      <c r="D1069" s="23"/>
      <c r="H1069" s="23"/>
      <c r="K1069" s="56"/>
      <c r="L1069" s="56"/>
      <c r="N1069" s="56"/>
    </row>
    <row r="1070" spans="1:14" s="18" customFormat="1" ht="15" customHeight="1" x14ac:dyDescent="0.25">
      <c r="A1070" s="23"/>
      <c r="B1070" s="23"/>
      <c r="C1070" s="23"/>
      <c r="D1070" s="23"/>
      <c r="H1070" s="23"/>
      <c r="K1070" s="56"/>
      <c r="L1070" s="56"/>
      <c r="N1070" s="56"/>
    </row>
    <row r="1071" spans="1:14" s="18" customFormat="1" ht="15" customHeight="1" x14ac:dyDescent="0.25">
      <c r="A1071" s="23"/>
      <c r="B1071" s="23"/>
      <c r="C1071" s="23"/>
      <c r="D1071" s="23"/>
      <c r="H1071" s="23"/>
      <c r="K1071" s="56"/>
      <c r="L1071" s="56"/>
      <c r="N1071" s="56"/>
    </row>
    <row r="1072" spans="1:14" s="18" customFormat="1" ht="15" customHeight="1" x14ac:dyDescent="0.25">
      <c r="A1072" s="23"/>
      <c r="B1072" s="23"/>
      <c r="C1072" s="23"/>
      <c r="D1072" s="23"/>
      <c r="H1072" s="23"/>
      <c r="K1072" s="56"/>
      <c r="L1072" s="56"/>
      <c r="N1072" s="56"/>
    </row>
    <row r="1073" spans="1:14" s="18" customFormat="1" ht="15" customHeight="1" x14ac:dyDescent="0.25">
      <c r="A1073" s="23"/>
      <c r="B1073" s="23"/>
      <c r="C1073" s="23"/>
      <c r="D1073" s="23"/>
      <c r="H1073" s="23"/>
      <c r="K1073" s="56"/>
      <c r="L1073" s="56"/>
      <c r="N1073" s="56"/>
    </row>
    <row r="1074" spans="1:14" s="18" customFormat="1" ht="15" customHeight="1" x14ac:dyDescent="0.25">
      <c r="A1074" s="23"/>
      <c r="B1074" s="23"/>
      <c r="C1074" s="23"/>
      <c r="D1074" s="23"/>
      <c r="H1074" s="23"/>
      <c r="K1074" s="56"/>
      <c r="L1074" s="56"/>
      <c r="N1074" s="56"/>
    </row>
    <row r="1075" spans="1:14" s="18" customFormat="1" ht="15" customHeight="1" x14ac:dyDescent="0.25">
      <c r="A1075" s="23"/>
      <c r="B1075" s="23"/>
      <c r="C1075" s="23"/>
      <c r="D1075" s="23"/>
      <c r="H1075" s="23"/>
      <c r="K1075" s="56"/>
      <c r="L1075" s="56"/>
      <c r="N1075" s="56"/>
    </row>
    <row r="1076" spans="1:14" s="18" customFormat="1" ht="15" customHeight="1" x14ac:dyDescent="0.25">
      <c r="A1076" s="23"/>
      <c r="B1076" s="23"/>
      <c r="C1076" s="23"/>
      <c r="D1076" s="23"/>
      <c r="H1076" s="23"/>
      <c r="K1076" s="56"/>
      <c r="L1076" s="56"/>
      <c r="N1076" s="56"/>
    </row>
    <row r="1077" spans="1:14" s="18" customFormat="1" ht="15" customHeight="1" x14ac:dyDescent="0.25">
      <c r="A1077" s="23"/>
      <c r="B1077" s="23"/>
      <c r="C1077" s="23"/>
      <c r="D1077" s="23"/>
      <c r="H1077" s="23"/>
      <c r="K1077" s="56"/>
      <c r="L1077" s="56"/>
      <c r="N1077" s="56"/>
    </row>
    <row r="1078" spans="1:14" s="18" customFormat="1" ht="15" customHeight="1" x14ac:dyDescent="0.25">
      <c r="A1078" s="23"/>
      <c r="B1078" s="23"/>
      <c r="C1078" s="23"/>
      <c r="D1078" s="23"/>
      <c r="H1078" s="23"/>
      <c r="K1078" s="56"/>
      <c r="L1078" s="56"/>
      <c r="N1078" s="56"/>
    </row>
    <row r="1079" spans="1:14" s="18" customFormat="1" ht="15" customHeight="1" x14ac:dyDescent="0.25">
      <c r="A1079" s="23"/>
      <c r="B1079" s="23"/>
      <c r="C1079" s="23"/>
      <c r="D1079" s="23"/>
      <c r="H1079" s="23"/>
      <c r="K1079" s="56"/>
      <c r="L1079" s="56"/>
      <c r="N1079" s="56"/>
    </row>
    <row r="1080" spans="1:14" s="18" customFormat="1" ht="15" customHeight="1" x14ac:dyDescent="0.25">
      <c r="A1080" s="23"/>
      <c r="B1080" s="23"/>
      <c r="C1080" s="23"/>
      <c r="D1080" s="23"/>
      <c r="H1080" s="23"/>
      <c r="K1080" s="56"/>
      <c r="L1080" s="56"/>
      <c r="N1080" s="56"/>
    </row>
    <row r="1081" spans="1:14" s="18" customFormat="1" ht="15" customHeight="1" x14ac:dyDescent="0.25">
      <c r="A1081" s="23"/>
      <c r="B1081" s="23"/>
      <c r="C1081" s="23"/>
      <c r="D1081" s="23"/>
      <c r="H1081" s="23"/>
      <c r="K1081" s="56"/>
      <c r="L1081" s="56"/>
      <c r="N1081" s="56"/>
    </row>
  </sheetData>
  <sheetProtection algorithmName="SHA-512" hashValue="Ursi8MhDt2mA7zK02xSwQPNXzBrNi7V098lkrtf8GOcR3W/SITmk5MkUiRZqpKQXFwTXjNyFMGBGiGV4dbQm+w==" saltValue="ZaRUEtbDC9wK3ebu3GalYQ==" spinCount="100000" sheet="1" objects="1" scenarios="1"/>
  <mergeCells count="23">
    <mergeCell ref="G91:G104"/>
    <mergeCell ref="F91:F104"/>
    <mergeCell ref="F176:F189"/>
    <mergeCell ref="G176:G189"/>
    <mergeCell ref="F142:F155"/>
    <mergeCell ref="G142:G155"/>
    <mergeCell ref="F125:F138"/>
    <mergeCell ref="G108:G121"/>
    <mergeCell ref="G159:G172"/>
    <mergeCell ref="F159:F172"/>
    <mergeCell ref="F108:F121"/>
    <mergeCell ref="G125:G138"/>
    <mergeCell ref="A4:D4"/>
    <mergeCell ref="F6:F19"/>
    <mergeCell ref="G6:G19"/>
    <mergeCell ref="F23:F36"/>
    <mergeCell ref="G23:G36"/>
    <mergeCell ref="F57:F70"/>
    <mergeCell ref="F74:F87"/>
    <mergeCell ref="G57:G70"/>
    <mergeCell ref="F40:F53"/>
    <mergeCell ref="G40:G53"/>
    <mergeCell ref="G74:G87"/>
  </mergeCells>
  <pageMargins left="0.18" right="0.16" top="0.3" bottom="0.28000000000000003" header="0.17" footer="0.19"/>
  <pageSetup scale="53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'Drop-Down Menu List'!$H$2:$H$5</xm:f>
          </x14:formula1>
          <xm:sqref>G6:G19 G23:G36 G57:G70 G74:G87 G91:G104 G108:G121 G125:G138 G142:G155 G159:G172 G176:G189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8"/>
  <sheetViews>
    <sheetView zoomScale="90" zoomScaleNormal="90" workbookViewId="0">
      <pane ySplit="2" topLeftCell="A3" activePane="bottomLeft" state="frozen"/>
      <selection pane="bottomLeft" activeCell="B17" sqref="B17"/>
    </sheetView>
  </sheetViews>
  <sheetFormatPr defaultColWidth="12.5703125" defaultRowHeight="15" customHeight="1" x14ac:dyDescent="0.25"/>
  <cols>
    <col min="1" max="1" width="12.42578125" style="23" customWidth="1"/>
    <col min="2" max="2" width="15.140625" style="23" customWidth="1"/>
    <col min="3" max="3" width="3.42578125" style="23" hidden="1" customWidth="1"/>
    <col min="4" max="4" width="8.42578125" style="23" customWidth="1"/>
    <col min="5" max="5" width="56.140625" style="18" customWidth="1"/>
    <col min="6" max="6" width="31.140625" style="18" customWidth="1"/>
    <col min="7" max="7" width="45" style="18" customWidth="1"/>
    <col min="8" max="8" width="10" style="18" bestFit="1" customWidth="1"/>
    <col min="9" max="9" width="8.42578125" style="18" bestFit="1" customWidth="1"/>
    <col min="10" max="10" width="15.140625" style="18" customWidth="1"/>
    <col min="11" max="11" width="1.42578125" style="18" customWidth="1"/>
    <col min="12" max="20" width="7" style="18" customWidth="1"/>
    <col min="21" max="26" width="11" style="18" customWidth="1"/>
    <col min="27" max="16384" width="12.5703125" style="18"/>
  </cols>
  <sheetData>
    <row r="1" spans="1:20" ht="21" x14ac:dyDescent="0.25">
      <c r="A1" s="137" t="s">
        <v>148</v>
      </c>
      <c r="B1" s="44"/>
      <c r="C1" s="44"/>
      <c r="D1" s="44"/>
      <c r="E1" s="91"/>
      <c r="F1" s="92"/>
      <c r="I1" s="138"/>
      <c r="J1" s="55"/>
    </row>
    <row r="2" spans="1:20" ht="18.75" x14ac:dyDescent="0.25">
      <c r="A2" s="139" t="s">
        <v>134</v>
      </c>
      <c r="B2" s="140"/>
      <c r="C2" s="140"/>
      <c r="D2" s="140"/>
      <c r="E2" s="91"/>
      <c r="F2" s="92"/>
      <c r="I2" s="138"/>
      <c r="J2" s="55"/>
    </row>
    <row r="3" spans="1:20" ht="15" customHeight="1" x14ac:dyDescent="0.25">
      <c r="A3" s="141"/>
      <c r="B3" s="44"/>
      <c r="C3" s="44"/>
      <c r="D3" s="44"/>
      <c r="E3" s="91"/>
      <c r="F3" s="92"/>
      <c r="I3" s="138"/>
      <c r="J3" s="55"/>
    </row>
    <row r="4" spans="1:20" ht="15" customHeight="1" x14ac:dyDescent="0.25">
      <c r="A4" s="142"/>
      <c r="B4" s="44"/>
      <c r="C4" s="44"/>
      <c r="D4" s="44"/>
      <c r="E4" s="91"/>
      <c r="F4" s="92"/>
      <c r="I4" s="138"/>
      <c r="J4" s="55"/>
    </row>
    <row r="5" spans="1:20" s="23" customFormat="1" ht="57" customHeight="1" x14ac:dyDescent="0.25">
      <c r="A5" s="89" t="s">
        <v>21</v>
      </c>
      <c r="B5" s="66" t="s">
        <v>23</v>
      </c>
      <c r="C5" s="89" t="s">
        <v>24</v>
      </c>
      <c r="D5" s="66" t="s">
        <v>19</v>
      </c>
      <c r="E5" s="79" t="s">
        <v>27</v>
      </c>
      <c r="F5" s="64" t="s">
        <v>100</v>
      </c>
      <c r="G5" s="79" t="s">
        <v>52</v>
      </c>
      <c r="H5" s="79" t="s">
        <v>53</v>
      </c>
      <c r="I5" s="146" t="s">
        <v>19</v>
      </c>
      <c r="J5" s="66" t="s">
        <v>23</v>
      </c>
      <c r="K5" s="100"/>
      <c r="L5" s="101"/>
      <c r="M5" s="101"/>
      <c r="N5" s="101"/>
      <c r="O5" s="101"/>
      <c r="P5" s="101"/>
      <c r="Q5" s="101"/>
      <c r="R5" s="101"/>
      <c r="S5" s="101"/>
      <c r="T5" s="101"/>
    </row>
    <row r="6" spans="1:20" x14ac:dyDescent="0.25">
      <c r="A6" s="143">
        <v>1</v>
      </c>
      <c r="B6" s="144">
        <f>SUM(J6:J14)</f>
        <v>0</v>
      </c>
      <c r="C6" s="145" t="s">
        <v>36</v>
      </c>
      <c r="D6" s="144">
        <f>SUM(I6:I14)</f>
        <v>1</v>
      </c>
      <c r="E6" s="166" t="s">
        <v>156</v>
      </c>
      <c r="F6" s="161" t="s">
        <v>101</v>
      </c>
      <c r="G6" s="152" t="s">
        <v>103</v>
      </c>
      <c r="H6" s="153">
        <v>1234</v>
      </c>
      <c r="I6" s="154">
        <v>-1</v>
      </c>
      <c r="J6" s="154">
        <v>-75000</v>
      </c>
    </row>
    <row r="7" spans="1:20" x14ac:dyDescent="0.25">
      <c r="A7" s="101"/>
      <c r="B7" s="60"/>
      <c r="E7" s="162"/>
      <c r="F7" s="162"/>
      <c r="G7" s="83" t="s">
        <v>58</v>
      </c>
      <c r="H7" s="153">
        <v>5678</v>
      </c>
      <c r="I7" s="155">
        <v>1</v>
      </c>
      <c r="J7" s="155">
        <v>40000</v>
      </c>
      <c r="K7" s="122"/>
    </row>
    <row r="8" spans="1:20" x14ac:dyDescent="0.25">
      <c r="A8" s="101"/>
      <c r="B8" s="60"/>
      <c r="E8" s="162"/>
      <c r="F8" s="162"/>
      <c r="G8" s="83" t="s">
        <v>59</v>
      </c>
      <c r="H8" s="153">
        <v>9012</v>
      </c>
      <c r="I8" s="155">
        <v>1</v>
      </c>
      <c r="J8" s="155">
        <v>35000</v>
      </c>
      <c r="K8" s="122"/>
    </row>
    <row r="9" spans="1:20" x14ac:dyDescent="0.25">
      <c r="A9" s="101"/>
      <c r="B9" s="60"/>
      <c r="E9" s="162"/>
      <c r="F9" s="162"/>
      <c r="G9" s="83"/>
      <c r="H9" s="153"/>
      <c r="I9" s="155">
        <v>0</v>
      </c>
      <c r="J9" s="155">
        <v>0</v>
      </c>
      <c r="K9" s="122"/>
    </row>
    <row r="10" spans="1:20" x14ac:dyDescent="0.25">
      <c r="A10" s="101"/>
      <c r="B10" s="60"/>
      <c r="E10" s="162"/>
      <c r="F10" s="162"/>
      <c r="G10" s="83"/>
      <c r="H10" s="153"/>
      <c r="I10" s="155">
        <v>0</v>
      </c>
      <c r="J10" s="155">
        <v>0</v>
      </c>
      <c r="K10" s="122"/>
    </row>
    <row r="11" spans="1:20" x14ac:dyDescent="0.25">
      <c r="A11" s="101"/>
      <c r="B11" s="60"/>
      <c r="E11" s="162"/>
      <c r="F11" s="162"/>
      <c r="G11" s="83"/>
      <c r="H11" s="153"/>
      <c r="I11" s="155">
        <v>0</v>
      </c>
      <c r="J11" s="155">
        <v>0</v>
      </c>
      <c r="K11" s="122"/>
    </row>
    <row r="12" spans="1:20" x14ac:dyDescent="0.25">
      <c r="A12" s="101"/>
      <c r="B12" s="60"/>
      <c r="E12" s="162"/>
      <c r="F12" s="162"/>
      <c r="G12" s="83"/>
      <c r="H12" s="153"/>
      <c r="I12" s="155">
        <v>0</v>
      </c>
      <c r="J12" s="155">
        <v>0</v>
      </c>
      <c r="K12" s="122"/>
    </row>
    <row r="13" spans="1:20" x14ac:dyDescent="0.25">
      <c r="A13" s="101"/>
      <c r="B13" s="60"/>
      <c r="E13" s="162"/>
      <c r="F13" s="162"/>
      <c r="G13" s="83"/>
      <c r="H13" s="153"/>
      <c r="I13" s="155">
        <v>0</v>
      </c>
      <c r="J13" s="155">
        <v>0</v>
      </c>
      <c r="K13" s="122"/>
    </row>
    <row r="14" spans="1:20" x14ac:dyDescent="0.25">
      <c r="A14" s="101"/>
      <c r="B14" s="60"/>
      <c r="E14" s="167"/>
      <c r="F14" s="167"/>
      <c r="G14" s="83"/>
      <c r="H14" s="153"/>
      <c r="I14" s="155">
        <v>0</v>
      </c>
      <c r="J14" s="155">
        <v>0</v>
      </c>
      <c r="K14" s="122"/>
    </row>
    <row r="15" spans="1:20" x14ac:dyDescent="0.25">
      <c r="A15" s="101"/>
      <c r="B15" s="60"/>
      <c r="E15" s="116"/>
      <c r="I15" s="138"/>
      <c r="J15" s="55"/>
    </row>
    <row r="16" spans="1:20" x14ac:dyDescent="0.25">
      <c r="A16" s="101"/>
      <c r="B16" s="60"/>
      <c r="E16" s="116"/>
      <c r="I16" s="138"/>
      <c r="J16" s="55"/>
    </row>
    <row r="17" spans="1:20" s="23" customFormat="1" ht="58.5" customHeight="1" x14ac:dyDescent="0.25">
      <c r="A17" s="89" t="s">
        <v>21</v>
      </c>
      <c r="B17" s="66" t="s">
        <v>23</v>
      </c>
      <c r="C17" s="89" t="s">
        <v>24</v>
      </c>
      <c r="D17" s="66" t="s">
        <v>19</v>
      </c>
      <c r="E17" s="79" t="s">
        <v>27</v>
      </c>
      <c r="F17" s="64" t="s">
        <v>100</v>
      </c>
      <c r="G17" s="79" t="s">
        <v>52</v>
      </c>
      <c r="H17" s="79" t="s">
        <v>53</v>
      </c>
      <c r="I17" s="146" t="s">
        <v>19</v>
      </c>
      <c r="J17" s="66" t="s">
        <v>23</v>
      </c>
      <c r="K17" s="100"/>
      <c r="L17" s="101"/>
      <c r="M17" s="101"/>
      <c r="N17" s="101"/>
      <c r="O17" s="101"/>
      <c r="P17" s="101"/>
      <c r="Q17" s="101"/>
      <c r="R17" s="101"/>
      <c r="S17" s="101"/>
      <c r="T17" s="101"/>
    </row>
    <row r="18" spans="1:20" x14ac:dyDescent="0.25">
      <c r="A18" s="143">
        <v>2</v>
      </c>
      <c r="B18" s="144">
        <f>SUM(J18:J26)</f>
        <v>0</v>
      </c>
      <c r="C18" s="145" t="s">
        <v>36</v>
      </c>
      <c r="D18" s="144">
        <f>SUM(I18:I26)</f>
        <v>0</v>
      </c>
      <c r="E18" s="161" t="s">
        <v>56</v>
      </c>
      <c r="F18" s="161"/>
      <c r="G18" s="118"/>
      <c r="H18" s="153"/>
      <c r="I18" s="154">
        <v>0</v>
      </c>
      <c r="J18" s="154">
        <v>0</v>
      </c>
    </row>
    <row r="19" spans="1:20" x14ac:dyDescent="0.25">
      <c r="A19" s="101"/>
      <c r="B19" s="60"/>
      <c r="E19" s="162"/>
      <c r="F19" s="162"/>
      <c r="G19" s="83"/>
      <c r="H19" s="153"/>
      <c r="I19" s="154">
        <v>0</v>
      </c>
      <c r="J19" s="154">
        <v>0</v>
      </c>
      <c r="K19" s="122"/>
    </row>
    <row r="20" spans="1:20" x14ac:dyDescent="0.25">
      <c r="A20" s="101"/>
      <c r="B20" s="60"/>
      <c r="E20" s="162"/>
      <c r="F20" s="162"/>
      <c r="G20" s="83"/>
      <c r="H20" s="153"/>
      <c r="I20" s="154">
        <v>0</v>
      </c>
      <c r="J20" s="154">
        <v>0</v>
      </c>
      <c r="K20" s="122"/>
    </row>
    <row r="21" spans="1:20" x14ac:dyDescent="0.25">
      <c r="A21" s="101"/>
      <c r="B21" s="60"/>
      <c r="E21" s="162"/>
      <c r="F21" s="162"/>
      <c r="G21" s="83"/>
      <c r="H21" s="153"/>
      <c r="I21" s="154">
        <v>0</v>
      </c>
      <c r="J21" s="154">
        <v>0</v>
      </c>
      <c r="K21" s="122"/>
    </row>
    <row r="22" spans="1:20" x14ac:dyDescent="0.25">
      <c r="A22" s="101"/>
      <c r="B22" s="60"/>
      <c r="E22" s="162"/>
      <c r="F22" s="162"/>
      <c r="G22" s="83"/>
      <c r="H22" s="153"/>
      <c r="I22" s="154">
        <v>0</v>
      </c>
      <c r="J22" s="154">
        <v>0</v>
      </c>
      <c r="K22" s="122"/>
    </row>
    <row r="23" spans="1:20" x14ac:dyDescent="0.25">
      <c r="A23" s="101"/>
      <c r="B23" s="60"/>
      <c r="E23" s="162"/>
      <c r="F23" s="162"/>
      <c r="G23" s="83"/>
      <c r="H23" s="153"/>
      <c r="I23" s="154">
        <v>0</v>
      </c>
      <c r="J23" s="154">
        <v>0</v>
      </c>
      <c r="K23" s="122"/>
    </row>
    <row r="24" spans="1:20" x14ac:dyDescent="0.25">
      <c r="A24" s="101"/>
      <c r="B24" s="60"/>
      <c r="E24" s="162"/>
      <c r="F24" s="162"/>
      <c r="G24" s="83"/>
      <c r="H24" s="153"/>
      <c r="I24" s="154">
        <v>0</v>
      </c>
      <c r="J24" s="154">
        <v>0</v>
      </c>
      <c r="K24" s="122"/>
    </row>
    <row r="25" spans="1:20" x14ac:dyDescent="0.25">
      <c r="A25" s="101"/>
      <c r="B25" s="60"/>
      <c r="E25" s="162"/>
      <c r="F25" s="162"/>
      <c r="G25" s="83"/>
      <c r="H25" s="153"/>
      <c r="I25" s="154">
        <v>0</v>
      </c>
      <c r="J25" s="154">
        <v>0</v>
      </c>
      <c r="K25" s="122"/>
    </row>
    <row r="26" spans="1:20" x14ac:dyDescent="0.25">
      <c r="A26" s="101"/>
      <c r="B26" s="60"/>
      <c r="E26" s="167"/>
      <c r="F26" s="167"/>
      <c r="G26" s="83"/>
      <c r="H26" s="153"/>
      <c r="I26" s="154">
        <v>0</v>
      </c>
      <c r="J26" s="154">
        <v>0</v>
      </c>
      <c r="K26" s="122"/>
    </row>
    <row r="27" spans="1:20" x14ac:dyDescent="0.25">
      <c r="A27" s="101"/>
      <c r="B27" s="60"/>
      <c r="E27" s="116"/>
      <c r="I27" s="138"/>
      <c r="J27" s="55"/>
    </row>
    <row r="28" spans="1:20" x14ac:dyDescent="0.25">
      <c r="A28" s="101"/>
      <c r="I28" s="138"/>
      <c r="J28" s="55"/>
    </row>
    <row r="29" spans="1:20" s="23" customFormat="1" ht="59.25" customHeight="1" x14ac:dyDescent="0.25">
      <c r="A29" s="89" t="s">
        <v>21</v>
      </c>
      <c r="B29" s="66" t="s">
        <v>23</v>
      </c>
      <c r="C29" s="89" t="s">
        <v>24</v>
      </c>
      <c r="D29" s="66" t="s">
        <v>19</v>
      </c>
      <c r="E29" s="79" t="s">
        <v>27</v>
      </c>
      <c r="F29" s="64" t="s">
        <v>100</v>
      </c>
      <c r="G29" s="79" t="s">
        <v>52</v>
      </c>
      <c r="H29" s="79" t="s">
        <v>53</v>
      </c>
      <c r="I29" s="146" t="s">
        <v>19</v>
      </c>
      <c r="J29" s="66" t="s">
        <v>23</v>
      </c>
      <c r="K29" s="100"/>
      <c r="L29" s="101"/>
      <c r="M29" s="101"/>
      <c r="N29" s="101"/>
      <c r="O29" s="101"/>
      <c r="P29" s="101"/>
      <c r="Q29" s="101"/>
      <c r="R29" s="101"/>
      <c r="S29" s="101"/>
      <c r="T29" s="101"/>
    </row>
    <row r="30" spans="1:20" x14ac:dyDescent="0.25">
      <c r="A30" s="143">
        <v>3</v>
      </c>
      <c r="B30" s="144">
        <f>SUM(J30:J38)</f>
        <v>0</v>
      </c>
      <c r="C30" s="145" t="s">
        <v>36</v>
      </c>
      <c r="D30" s="144">
        <f>SUM(I30:I38)</f>
        <v>0</v>
      </c>
      <c r="E30" s="161" t="s">
        <v>56</v>
      </c>
      <c r="F30" s="161"/>
      <c r="G30" s="118"/>
      <c r="H30" s="153"/>
      <c r="I30" s="154">
        <v>0</v>
      </c>
      <c r="J30" s="154">
        <v>0</v>
      </c>
    </row>
    <row r="31" spans="1:20" x14ac:dyDescent="0.25">
      <c r="A31" s="101"/>
      <c r="B31" s="60"/>
      <c r="E31" s="162"/>
      <c r="F31" s="162"/>
      <c r="G31" s="83"/>
      <c r="H31" s="153"/>
      <c r="I31" s="154">
        <v>0</v>
      </c>
      <c r="J31" s="154">
        <v>0</v>
      </c>
      <c r="K31" s="122"/>
    </row>
    <row r="32" spans="1:20" x14ac:dyDescent="0.25">
      <c r="A32" s="101"/>
      <c r="B32" s="60"/>
      <c r="E32" s="162"/>
      <c r="F32" s="162"/>
      <c r="G32" s="83"/>
      <c r="H32" s="153"/>
      <c r="I32" s="154">
        <v>0</v>
      </c>
      <c r="J32" s="154">
        <v>0</v>
      </c>
      <c r="K32" s="122"/>
    </row>
    <row r="33" spans="1:20" x14ac:dyDescent="0.25">
      <c r="A33" s="101"/>
      <c r="B33" s="60"/>
      <c r="E33" s="162"/>
      <c r="F33" s="162"/>
      <c r="G33" s="83"/>
      <c r="H33" s="153"/>
      <c r="I33" s="154">
        <v>0</v>
      </c>
      <c r="J33" s="154">
        <v>0</v>
      </c>
      <c r="K33" s="122"/>
    </row>
    <row r="34" spans="1:20" x14ac:dyDescent="0.25">
      <c r="A34" s="101"/>
      <c r="B34" s="60"/>
      <c r="E34" s="162"/>
      <c r="F34" s="162"/>
      <c r="G34" s="83"/>
      <c r="H34" s="153"/>
      <c r="I34" s="154">
        <v>0</v>
      </c>
      <c r="J34" s="154">
        <v>0</v>
      </c>
      <c r="K34" s="122"/>
    </row>
    <row r="35" spans="1:20" x14ac:dyDescent="0.25">
      <c r="A35" s="101"/>
      <c r="B35" s="60"/>
      <c r="E35" s="162"/>
      <c r="F35" s="162"/>
      <c r="G35" s="83"/>
      <c r="H35" s="153"/>
      <c r="I35" s="154">
        <v>0</v>
      </c>
      <c r="J35" s="154">
        <v>0</v>
      </c>
      <c r="K35" s="122"/>
    </row>
    <row r="36" spans="1:20" x14ac:dyDescent="0.25">
      <c r="A36" s="101"/>
      <c r="B36" s="60"/>
      <c r="E36" s="162"/>
      <c r="F36" s="162"/>
      <c r="G36" s="83"/>
      <c r="H36" s="153"/>
      <c r="I36" s="154">
        <v>0</v>
      </c>
      <c r="J36" s="154">
        <v>0</v>
      </c>
      <c r="K36" s="122"/>
    </row>
    <row r="37" spans="1:20" x14ac:dyDescent="0.25">
      <c r="A37" s="101"/>
      <c r="B37" s="60"/>
      <c r="E37" s="162"/>
      <c r="F37" s="162"/>
      <c r="G37" s="83"/>
      <c r="H37" s="153"/>
      <c r="I37" s="154">
        <v>0</v>
      </c>
      <c r="J37" s="154">
        <v>0</v>
      </c>
      <c r="K37" s="122"/>
    </row>
    <row r="38" spans="1:20" x14ac:dyDescent="0.25">
      <c r="A38" s="101"/>
      <c r="B38" s="60"/>
      <c r="E38" s="167"/>
      <c r="F38" s="167"/>
      <c r="G38" s="83"/>
      <c r="H38" s="153"/>
      <c r="I38" s="154">
        <v>0</v>
      </c>
      <c r="J38" s="154">
        <v>0</v>
      </c>
      <c r="K38" s="122"/>
    </row>
    <row r="39" spans="1:20" x14ac:dyDescent="0.25">
      <c r="A39" s="101"/>
      <c r="B39" s="60"/>
      <c r="E39" s="116"/>
      <c r="I39" s="138"/>
      <c r="J39" s="55"/>
    </row>
    <row r="40" spans="1:20" x14ac:dyDescent="0.25">
      <c r="A40" s="101"/>
      <c r="I40" s="138"/>
      <c r="J40" s="55"/>
    </row>
    <row r="41" spans="1:20" s="23" customFormat="1" ht="60" customHeight="1" x14ac:dyDescent="0.25">
      <c r="A41" s="89" t="s">
        <v>21</v>
      </c>
      <c r="B41" s="66" t="s">
        <v>23</v>
      </c>
      <c r="C41" s="89" t="s">
        <v>24</v>
      </c>
      <c r="D41" s="66" t="s">
        <v>19</v>
      </c>
      <c r="E41" s="79" t="s">
        <v>27</v>
      </c>
      <c r="F41" s="64" t="s">
        <v>100</v>
      </c>
      <c r="G41" s="79" t="s">
        <v>52</v>
      </c>
      <c r="H41" s="79" t="s">
        <v>53</v>
      </c>
      <c r="I41" s="146" t="s">
        <v>19</v>
      </c>
      <c r="J41" s="66" t="s">
        <v>23</v>
      </c>
      <c r="K41" s="100"/>
      <c r="L41" s="101"/>
      <c r="M41" s="101"/>
      <c r="N41" s="101"/>
      <c r="O41" s="101"/>
      <c r="P41" s="101"/>
      <c r="Q41" s="101"/>
      <c r="R41" s="101"/>
      <c r="S41" s="101"/>
      <c r="T41" s="101"/>
    </row>
    <row r="42" spans="1:20" x14ac:dyDescent="0.25">
      <c r="A42" s="143">
        <v>4</v>
      </c>
      <c r="B42" s="144">
        <f>SUM(J42:J50)</f>
        <v>0</v>
      </c>
      <c r="C42" s="145" t="s">
        <v>36</v>
      </c>
      <c r="D42" s="144">
        <f>SUM(I42:I50)</f>
        <v>0</v>
      </c>
      <c r="E42" s="161" t="s">
        <v>56</v>
      </c>
      <c r="F42" s="161"/>
      <c r="G42" s="118"/>
      <c r="H42" s="153"/>
      <c r="I42" s="154">
        <v>0</v>
      </c>
      <c r="J42" s="154">
        <v>0</v>
      </c>
    </row>
    <row r="43" spans="1:20" x14ac:dyDescent="0.25">
      <c r="A43" s="101"/>
      <c r="B43" s="60"/>
      <c r="E43" s="162"/>
      <c r="F43" s="162"/>
      <c r="G43" s="118"/>
      <c r="H43" s="153"/>
      <c r="I43" s="154">
        <v>0</v>
      </c>
      <c r="J43" s="154">
        <v>0</v>
      </c>
      <c r="K43" s="114"/>
    </row>
    <row r="44" spans="1:20" x14ac:dyDescent="0.25">
      <c r="A44" s="101"/>
      <c r="B44" s="60"/>
      <c r="E44" s="162"/>
      <c r="F44" s="162"/>
      <c r="G44" s="83"/>
      <c r="H44" s="153"/>
      <c r="I44" s="154">
        <v>0</v>
      </c>
      <c r="J44" s="154">
        <v>0</v>
      </c>
      <c r="K44" s="122"/>
    </row>
    <row r="45" spans="1:20" x14ac:dyDescent="0.25">
      <c r="A45" s="101"/>
      <c r="B45" s="60"/>
      <c r="E45" s="162"/>
      <c r="F45" s="162"/>
      <c r="G45" s="83"/>
      <c r="H45" s="153"/>
      <c r="I45" s="154">
        <v>0</v>
      </c>
      <c r="J45" s="154">
        <v>0</v>
      </c>
      <c r="K45" s="122"/>
    </row>
    <row r="46" spans="1:20" x14ac:dyDescent="0.25">
      <c r="A46" s="101"/>
      <c r="B46" s="60"/>
      <c r="E46" s="162"/>
      <c r="F46" s="162"/>
      <c r="G46" s="83"/>
      <c r="H46" s="153"/>
      <c r="I46" s="154">
        <v>0</v>
      </c>
      <c r="J46" s="154">
        <v>0</v>
      </c>
      <c r="K46" s="122"/>
    </row>
    <row r="47" spans="1:20" x14ac:dyDescent="0.25">
      <c r="A47" s="101"/>
      <c r="B47" s="60"/>
      <c r="E47" s="162"/>
      <c r="F47" s="162"/>
      <c r="G47" s="83"/>
      <c r="H47" s="153"/>
      <c r="I47" s="154">
        <v>0</v>
      </c>
      <c r="J47" s="154">
        <v>0</v>
      </c>
      <c r="K47" s="122"/>
    </row>
    <row r="48" spans="1:20" x14ac:dyDescent="0.25">
      <c r="A48" s="101"/>
      <c r="B48" s="60"/>
      <c r="E48" s="162"/>
      <c r="F48" s="162"/>
      <c r="G48" s="83"/>
      <c r="H48" s="153"/>
      <c r="I48" s="154">
        <v>0</v>
      </c>
      <c r="J48" s="154">
        <v>0</v>
      </c>
      <c r="K48" s="122"/>
    </row>
    <row r="49" spans="1:20" x14ac:dyDescent="0.25">
      <c r="A49" s="101"/>
      <c r="B49" s="60"/>
      <c r="E49" s="162"/>
      <c r="F49" s="162"/>
      <c r="G49" s="83"/>
      <c r="H49" s="153"/>
      <c r="I49" s="154">
        <v>0</v>
      </c>
      <c r="J49" s="154">
        <v>0</v>
      </c>
      <c r="K49" s="122"/>
    </row>
    <row r="50" spans="1:20" x14ac:dyDescent="0.25">
      <c r="A50" s="101"/>
      <c r="B50" s="60"/>
      <c r="E50" s="167"/>
      <c r="F50" s="167"/>
      <c r="G50" s="83"/>
      <c r="H50" s="153"/>
      <c r="I50" s="154">
        <v>0</v>
      </c>
      <c r="J50" s="154">
        <v>0</v>
      </c>
      <c r="K50" s="122"/>
    </row>
    <row r="51" spans="1:20" x14ac:dyDescent="0.25">
      <c r="A51" s="101"/>
      <c r="B51" s="60"/>
      <c r="E51" s="116"/>
      <c r="I51" s="138"/>
      <c r="J51" s="55"/>
    </row>
    <row r="52" spans="1:20" x14ac:dyDescent="0.25">
      <c r="A52" s="101"/>
      <c r="I52" s="138"/>
      <c r="J52" s="55"/>
    </row>
    <row r="53" spans="1:20" s="23" customFormat="1" ht="60.75" customHeight="1" x14ac:dyDescent="0.25">
      <c r="A53" s="89" t="s">
        <v>21</v>
      </c>
      <c r="B53" s="66" t="s">
        <v>23</v>
      </c>
      <c r="C53" s="89" t="s">
        <v>24</v>
      </c>
      <c r="D53" s="66" t="s">
        <v>19</v>
      </c>
      <c r="E53" s="79" t="s">
        <v>27</v>
      </c>
      <c r="F53" s="64" t="s">
        <v>100</v>
      </c>
      <c r="G53" s="79" t="s">
        <v>52</v>
      </c>
      <c r="H53" s="79" t="s">
        <v>53</v>
      </c>
      <c r="I53" s="146" t="s">
        <v>19</v>
      </c>
      <c r="J53" s="147" t="s">
        <v>55</v>
      </c>
      <c r="K53" s="100"/>
      <c r="L53" s="101"/>
      <c r="M53" s="101"/>
      <c r="N53" s="101"/>
      <c r="O53" s="101"/>
      <c r="P53" s="101"/>
      <c r="Q53" s="101"/>
      <c r="R53" s="101"/>
      <c r="S53" s="101"/>
      <c r="T53" s="101"/>
    </row>
    <row r="54" spans="1:20" x14ac:dyDescent="0.25">
      <c r="A54" s="143">
        <v>5</v>
      </c>
      <c r="B54" s="144">
        <f>SUM(J54:J62)</f>
        <v>0</v>
      </c>
      <c r="C54" s="145" t="s">
        <v>36</v>
      </c>
      <c r="D54" s="144">
        <f>SUM(I54:I62)</f>
        <v>0</v>
      </c>
      <c r="E54" s="161" t="s">
        <v>56</v>
      </c>
      <c r="F54" s="161"/>
      <c r="G54" s="118"/>
      <c r="H54" s="153"/>
      <c r="I54" s="154">
        <v>0</v>
      </c>
      <c r="J54" s="154">
        <v>0</v>
      </c>
    </row>
    <row r="55" spans="1:20" x14ac:dyDescent="0.25">
      <c r="A55" s="101"/>
      <c r="B55" s="60"/>
      <c r="E55" s="162"/>
      <c r="F55" s="162"/>
      <c r="G55" s="118"/>
      <c r="H55" s="153"/>
      <c r="I55" s="154">
        <v>0</v>
      </c>
      <c r="J55" s="154">
        <v>0</v>
      </c>
      <c r="K55" s="122"/>
    </row>
    <row r="56" spans="1:20" x14ac:dyDescent="0.25">
      <c r="A56" s="101"/>
      <c r="B56" s="60"/>
      <c r="E56" s="162"/>
      <c r="F56" s="162"/>
      <c r="G56" s="83"/>
      <c r="H56" s="153"/>
      <c r="I56" s="154">
        <v>0</v>
      </c>
      <c r="J56" s="154">
        <v>0</v>
      </c>
      <c r="K56" s="122"/>
    </row>
    <row r="57" spans="1:20" x14ac:dyDescent="0.25">
      <c r="A57" s="101"/>
      <c r="B57" s="60"/>
      <c r="E57" s="162"/>
      <c r="F57" s="162"/>
      <c r="G57" s="83"/>
      <c r="H57" s="153"/>
      <c r="I57" s="154">
        <v>0</v>
      </c>
      <c r="J57" s="154">
        <v>0</v>
      </c>
      <c r="K57" s="122"/>
    </row>
    <row r="58" spans="1:20" x14ac:dyDescent="0.25">
      <c r="A58" s="101"/>
      <c r="B58" s="60"/>
      <c r="E58" s="162"/>
      <c r="F58" s="162"/>
      <c r="G58" s="83"/>
      <c r="H58" s="153"/>
      <c r="I58" s="154">
        <v>0</v>
      </c>
      <c r="J58" s="154">
        <v>0</v>
      </c>
      <c r="K58" s="122"/>
    </row>
    <row r="59" spans="1:20" x14ac:dyDescent="0.25">
      <c r="A59" s="101"/>
      <c r="B59" s="60"/>
      <c r="E59" s="162"/>
      <c r="F59" s="162"/>
      <c r="G59" s="83"/>
      <c r="H59" s="153"/>
      <c r="I59" s="154">
        <v>0</v>
      </c>
      <c r="J59" s="154">
        <v>0</v>
      </c>
      <c r="K59" s="122"/>
    </row>
    <row r="60" spans="1:20" x14ac:dyDescent="0.25">
      <c r="A60" s="101"/>
      <c r="B60" s="60"/>
      <c r="E60" s="162"/>
      <c r="F60" s="162"/>
      <c r="G60" s="83"/>
      <c r="H60" s="153"/>
      <c r="I60" s="154">
        <v>0</v>
      </c>
      <c r="J60" s="154">
        <v>0</v>
      </c>
      <c r="K60" s="122"/>
    </row>
    <row r="61" spans="1:20" x14ac:dyDescent="0.25">
      <c r="A61" s="101"/>
      <c r="B61" s="60"/>
      <c r="E61" s="162"/>
      <c r="F61" s="162"/>
      <c r="G61" s="83"/>
      <c r="H61" s="153"/>
      <c r="I61" s="154">
        <v>0</v>
      </c>
      <c r="J61" s="154">
        <v>0</v>
      </c>
      <c r="K61" s="122"/>
    </row>
    <row r="62" spans="1:20" x14ac:dyDescent="0.25">
      <c r="A62" s="101"/>
      <c r="B62" s="60"/>
      <c r="E62" s="167"/>
      <c r="F62" s="167"/>
      <c r="G62" s="83"/>
      <c r="H62" s="153"/>
      <c r="I62" s="154">
        <v>0</v>
      </c>
      <c r="J62" s="154">
        <v>0</v>
      </c>
      <c r="K62" s="122"/>
    </row>
    <row r="63" spans="1:20" x14ac:dyDescent="0.25">
      <c r="A63" s="101"/>
      <c r="B63" s="60"/>
      <c r="E63" s="116"/>
      <c r="I63" s="138"/>
      <c r="J63" s="55"/>
    </row>
    <row r="64" spans="1:20" x14ac:dyDescent="0.25">
      <c r="A64" s="101"/>
      <c r="I64" s="138"/>
      <c r="J64" s="55"/>
    </row>
    <row r="65" spans="1:20" s="23" customFormat="1" ht="60.75" customHeight="1" thickTop="1" x14ac:dyDescent="0.25">
      <c r="A65" s="89" t="s">
        <v>21</v>
      </c>
      <c r="B65" s="66" t="s">
        <v>23</v>
      </c>
      <c r="C65" s="89" t="s">
        <v>24</v>
      </c>
      <c r="D65" s="66" t="s">
        <v>19</v>
      </c>
      <c r="E65" s="79" t="s">
        <v>27</v>
      </c>
      <c r="F65" s="64" t="s">
        <v>100</v>
      </c>
      <c r="G65" s="79" t="s">
        <v>52</v>
      </c>
      <c r="H65" s="79" t="s">
        <v>53</v>
      </c>
      <c r="I65" s="146" t="s">
        <v>19</v>
      </c>
      <c r="J65" s="66" t="s">
        <v>23</v>
      </c>
      <c r="K65" s="100"/>
      <c r="L65" s="101"/>
      <c r="M65" s="101"/>
      <c r="N65" s="101"/>
      <c r="O65" s="101"/>
      <c r="P65" s="101"/>
      <c r="Q65" s="101"/>
      <c r="R65" s="101"/>
      <c r="S65" s="101"/>
      <c r="T65" s="101"/>
    </row>
    <row r="66" spans="1:20" x14ac:dyDescent="0.25">
      <c r="A66" s="143">
        <v>6</v>
      </c>
      <c r="B66" s="144">
        <f>SUM(J66:J74)</f>
        <v>0</v>
      </c>
      <c r="C66" s="145" t="s">
        <v>36</v>
      </c>
      <c r="D66" s="144">
        <f>SUM(I66:I74)</f>
        <v>0</v>
      </c>
      <c r="E66" s="161" t="s">
        <v>56</v>
      </c>
      <c r="F66" s="161"/>
      <c r="G66" s="118"/>
      <c r="H66" s="153"/>
      <c r="I66" s="154">
        <v>0</v>
      </c>
      <c r="J66" s="154">
        <v>0</v>
      </c>
    </row>
    <row r="67" spans="1:20" x14ac:dyDescent="0.25">
      <c r="A67" s="101"/>
      <c r="B67" s="60"/>
      <c r="E67" s="162"/>
      <c r="F67" s="162"/>
      <c r="G67" s="118"/>
      <c r="H67" s="153"/>
      <c r="I67" s="154">
        <v>0</v>
      </c>
      <c r="J67" s="154">
        <v>0</v>
      </c>
      <c r="K67" s="122"/>
    </row>
    <row r="68" spans="1:20" x14ac:dyDescent="0.25">
      <c r="A68" s="101"/>
      <c r="B68" s="60"/>
      <c r="E68" s="162"/>
      <c r="F68" s="162"/>
      <c r="G68" s="83"/>
      <c r="H68" s="153"/>
      <c r="I68" s="154">
        <v>0</v>
      </c>
      <c r="J68" s="154">
        <v>0</v>
      </c>
      <c r="K68" s="122"/>
    </row>
    <row r="69" spans="1:20" x14ac:dyDescent="0.25">
      <c r="A69" s="101"/>
      <c r="B69" s="60"/>
      <c r="E69" s="162"/>
      <c r="F69" s="162"/>
      <c r="G69" s="83"/>
      <c r="H69" s="153"/>
      <c r="I69" s="154">
        <v>0</v>
      </c>
      <c r="J69" s="154">
        <v>0</v>
      </c>
      <c r="K69" s="122"/>
    </row>
    <row r="70" spans="1:20" x14ac:dyDescent="0.25">
      <c r="A70" s="101"/>
      <c r="B70" s="60"/>
      <c r="E70" s="162"/>
      <c r="F70" s="162"/>
      <c r="G70" s="83"/>
      <c r="H70" s="153"/>
      <c r="I70" s="154">
        <v>0</v>
      </c>
      <c r="J70" s="154">
        <v>0</v>
      </c>
      <c r="K70" s="122"/>
    </row>
    <row r="71" spans="1:20" x14ac:dyDescent="0.25">
      <c r="A71" s="101"/>
      <c r="B71" s="60"/>
      <c r="E71" s="162"/>
      <c r="F71" s="162"/>
      <c r="G71" s="83"/>
      <c r="H71" s="153"/>
      <c r="I71" s="154">
        <v>0</v>
      </c>
      <c r="J71" s="154">
        <v>0</v>
      </c>
      <c r="K71" s="122"/>
    </row>
    <row r="72" spans="1:20" x14ac:dyDescent="0.25">
      <c r="A72" s="101"/>
      <c r="B72" s="60"/>
      <c r="E72" s="162"/>
      <c r="F72" s="162"/>
      <c r="G72" s="83"/>
      <c r="H72" s="153"/>
      <c r="I72" s="154">
        <v>0</v>
      </c>
      <c r="J72" s="154">
        <v>0</v>
      </c>
      <c r="K72" s="122"/>
    </row>
    <row r="73" spans="1:20" x14ac:dyDescent="0.25">
      <c r="A73" s="101"/>
      <c r="B73" s="60"/>
      <c r="E73" s="162"/>
      <c r="F73" s="162"/>
      <c r="G73" s="83"/>
      <c r="H73" s="153"/>
      <c r="I73" s="154">
        <v>0</v>
      </c>
      <c r="J73" s="154">
        <v>0</v>
      </c>
      <c r="K73" s="122"/>
    </row>
    <row r="74" spans="1:20" x14ac:dyDescent="0.25">
      <c r="A74" s="101"/>
      <c r="B74" s="60"/>
      <c r="E74" s="167"/>
      <c r="F74" s="167"/>
      <c r="G74" s="83"/>
      <c r="H74" s="153"/>
      <c r="I74" s="154">
        <v>0</v>
      </c>
      <c r="J74" s="154">
        <v>0</v>
      </c>
      <c r="K74" s="122"/>
    </row>
    <row r="75" spans="1:20" x14ac:dyDescent="0.25">
      <c r="A75" s="101"/>
      <c r="B75" s="60"/>
      <c r="E75" s="116"/>
      <c r="I75" s="138"/>
      <c r="J75" s="55"/>
    </row>
    <row r="76" spans="1:20" x14ac:dyDescent="0.25">
      <c r="A76" s="101"/>
      <c r="I76" s="138"/>
      <c r="J76" s="55"/>
    </row>
    <row r="77" spans="1:20" s="23" customFormat="1" ht="58.5" customHeight="1" x14ac:dyDescent="0.25">
      <c r="A77" s="89" t="s">
        <v>21</v>
      </c>
      <c r="B77" s="66" t="s">
        <v>23</v>
      </c>
      <c r="C77" s="89" t="s">
        <v>24</v>
      </c>
      <c r="D77" s="66" t="s">
        <v>19</v>
      </c>
      <c r="E77" s="79" t="s">
        <v>27</v>
      </c>
      <c r="F77" s="64" t="s">
        <v>100</v>
      </c>
      <c r="G77" s="79" t="s">
        <v>52</v>
      </c>
      <c r="H77" s="79" t="s">
        <v>53</v>
      </c>
      <c r="I77" s="146" t="s">
        <v>19</v>
      </c>
      <c r="J77" s="66" t="s">
        <v>23</v>
      </c>
      <c r="K77" s="100"/>
      <c r="L77" s="101"/>
      <c r="M77" s="101"/>
      <c r="N77" s="101"/>
      <c r="O77" s="101"/>
      <c r="P77" s="101"/>
      <c r="Q77" s="101"/>
      <c r="R77" s="101"/>
      <c r="S77" s="101"/>
      <c r="T77" s="101"/>
    </row>
    <row r="78" spans="1:20" x14ac:dyDescent="0.25">
      <c r="A78" s="143">
        <v>7</v>
      </c>
      <c r="B78" s="144">
        <f>SUM(J78:J86)</f>
        <v>0</v>
      </c>
      <c r="C78" s="145" t="s">
        <v>36</v>
      </c>
      <c r="D78" s="144">
        <f>SUM(I78:I86)</f>
        <v>0</v>
      </c>
      <c r="E78" s="161" t="s">
        <v>56</v>
      </c>
      <c r="F78" s="161"/>
      <c r="G78" s="118"/>
      <c r="H78" s="153"/>
      <c r="I78" s="154">
        <v>0</v>
      </c>
      <c r="J78" s="154">
        <v>0</v>
      </c>
    </row>
    <row r="79" spans="1:20" x14ac:dyDescent="0.25">
      <c r="A79" s="101"/>
      <c r="B79" s="60"/>
      <c r="E79" s="162"/>
      <c r="F79" s="162"/>
      <c r="G79" s="118"/>
      <c r="H79" s="153"/>
      <c r="I79" s="154">
        <v>0</v>
      </c>
      <c r="J79" s="154">
        <v>0</v>
      </c>
      <c r="K79" s="114"/>
    </row>
    <row r="80" spans="1:20" x14ac:dyDescent="0.25">
      <c r="A80" s="101"/>
      <c r="B80" s="60"/>
      <c r="E80" s="162"/>
      <c r="F80" s="162"/>
      <c r="G80" s="83"/>
      <c r="H80" s="153"/>
      <c r="I80" s="154">
        <v>0</v>
      </c>
      <c r="J80" s="154">
        <v>0</v>
      </c>
      <c r="K80" s="122"/>
    </row>
    <row r="81" spans="1:20" x14ac:dyDescent="0.25">
      <c r="A81" s="101"/>
      <c r="B81" s="60"/>
      <c r="E81" s="162"/>
      <c r="F81" s="162"/>
      <c r="G81" s="83"/>
      <c r="H81" s="153"/>
      <c r="I81" s="154">
        <v>0</v>
      </c>
      <c r="J81" s="154">
        <v>0</v>
      </c>
      <c r="K81" s="122"/>
    </row>
    <row r="82" spans="1:20" x14ac:dyDescent="0.25">
      <c r="A82" s="101"/>
      <c r="B82" s="60"/>
      <c r="E82" s="162"/>
      <c r="F82" s="162"/>
      <c r="G82" s="83"/>
      <c r="H82" s="153"/>
      <c r="I82" s="154">
        <v>0</v>
      </c>
      <c r="J82" s="154">
        <v>0</v>
      </c>
      <c r="K82" s="122"/>
    </row>
    <row r="83" spans="1:20" x14ac:dyDescent="0.25">
      <c r="A83" s="101"/>
      <c r="B83" s="60"/>
      <c r="E83" s="162"/>
      <c r="F83" s="162"/>
      <c r="G83" s="83"/>
      <c r="H83" s="153"/>
      <c r="I83" s="154">
        <v>0</v>
      </c>
      <c r="J83" s="154">
        <v>0</v>
      </c>
      <c r="K83" s="122"/>
    </row>
    <row r="84" spans="1:20" x14ac:dyDescent="0.25">
      <c r="A84" s="101"/>
      <c r="B84" s="60"/>
      <c r="E84" s="162"/>
      <c r="F84" s="162"/>
      <c r="G84" s="83"/>
      <c r="H84" s="153"/>
      <c r="I84" s="154">
        <v>0</v>
      </c>
      <c r="J84" s="154">
        <v>0</v>
      </c>
      <c r="K84" s="122"/>
    </row>
    <row r="85" spans="1:20" x14ac:dyDescent="0.25">
      <c r="A85" s="101"/>
      <c r="B85" s="60"/>
      <c r="E85" s="162"/>
      <c r="F85" s="162"/>
      <c r="G85" s="83"/>
      <c r="H85" s="153"/>
      <c r="I85" s="154">
        <v>0</v>
      </c>
      <c r="J85" s="154">
        <v>0</v>
      </c>
      <c r="K85" s="122"/>
    </row>
    <row r="86" spans="1:20" x14ac:dyDescent="0.25">
      <c r="A86" s="101"/>
      <c r="B86" s="60"/>
      <c r="E86" s="167"/>
      <c r="F86" s="167"/>
      <c r="G86" s="83"/>
      <c r="H86" s="153"/>
      <c r="I86" s="154">
        <v>0</v>
      </c>
      <c r="J86" s="154">
        <v>0</v>
      </c>
      <c r="K86" s="122"/>
    </row>
    <row r="87" spans="1:20" x14ac:dyDescent="0.25">
      <c r="A87" s="101"/>
      <c r="B87" s="60"/>
      <c r="E87" s="116"/>
      <c r="I87" s="138"/>
      <c r="J87" s="55"/>
    </row>
    <row r="88" spans="1:20" x14ac:dyDescent="0.25">
      <c r="A88" s="101"/>
      <c r="I88" s="138"/>
      <c r="J88" s="55"/>
    </row>
    <row r="89" spans="1:20" s="23" customFormat="1" ht="59.25" customHeight="1" x14ac:dyDescent="0.25">
      <c r="A89" s="89" t="s">
        <v>21</v>
      </c>
      <c r="B89" s="66" t="s">
        <v>23</v>
      </c>
      <c r="C89" s="89" t="s">
        <v>24</v>
      </c>
      <c r="D89" s="66" t="s">
        <v>19</v>
      </c>
      <c r="E89" s="79" t="s">
        <v>27</v>
      </c>
      <c r="F89" s="64" t="s">
        <v>100</v>
      </c>
      <c r="G89" s="79" t="s">
        <v>52</v>
      </c>
      <c r="H89" s="79" t="s">
        <v>53</v>
      </c>
      <c r="I89" s="146" t="s">
        <v>19</v>
      </c>
      <c r="J89" s="66" t="s">
        <v>23</v>
      </c>
      <c r="K89" s="100"/>
      <c r="L89" s="101"/>
      <c r="M89" s="101"/>
      <c r="N89" s="101"/>
      <c r="O89" s="101"/>
      <c r="P89" s="101"/>
      <c r="Q89" s="101"/>
      <c r="R89" s="101"/>
      <c r="S89" s="101"/>
      <c r="T89" s="101"/>
    </row>
    <row r="90" spans="1:20" x14ac:dyDescent="0.25">
      <c r="A90" s="143">
        <v>8</v>
      </c>
      <c r="B90" s="144">
        <f>SUM(J90:J98)</f>
        <v>0</v>
      </c>
      <c r="C90" s="145" t="s">
        <v>36</v>
      </c>
      <c r="D90" s="144">
        <f>SUM(I90:I98)</f>
        <v>0</v>
      </c>
      <c r="E90" s="161" t="s">
        <v>56</v>
      </c>
      <c r="F90" s="161"/>
      <c r="G90" s="118"/>
      <c r="H90" s="153"/>
      <c r="I90" s="154">
        <v>0</v>
      </c>
      <c r="J90" s="154">
        <v>0</v>
      </c>
    </row>
    <row r="91" spans="1:20" x14ac:dyDescent="0.25">
      <c r="A91" s="101"/>
      <c r="B91" s="60"/>
      <c r="E91" s="162"/>
      <c r="F91" s="162"/>
      <c r="G91" s="118"/>
      <c r="H91" s="153"/>
      <c r="I91" s="154">
        <v>0</v>
      </c>
      <c r="J91" s="154">
        <v>0</v>
      </c>
      <c r="K91" s="122"/>
    </row>
    <row r="92" spans="1:20" x14ac:dyDescent="0.25">
      <c r="A92" s="101"/>
      <c r="B92" s="60"/>
      <c r="E92" s="162"/>
      <c r="F92" s="162"/>
      <c r="G92" s="83"/>
      <c r="H92" s="153"/>
      <c r="I92" s="154">
        <v>0</v>
      </c>
      <c r="J92" s="154">
        <v>0</v>
      </c>
      <c r="K92" s="122"/>
    </row>
    <row r="93" spans="1:20" x14ac:dyDescent="0.25">
      <c r="A93" s="101"/>
      <c r="B93" s="60"/>
      <c r="E93" s="162"/>
      <c r="F93" s="162"/>
      <c r="G93" s="83"/>
      <c r="H93" s="153"/>
      <c r="I93" s="154">
        <v>0</v>
      </c>
      <c r="J93" s="154">
        <v>0</v>
      </c>
      <c r="K93" s="122"/>
    </row>
    <row r="94" spans="1:20" x14ac:dyDescent="0.25">
      <c r="A94" s="101"/>
      <c r="B94" s="60"/>
      <c r="E94" s="162"/>
      <c r="F94" s="162"/>
      <c r="G94" s="83"/>
      <c r="H94" s="153"/>
      <c r="I94" s="154">
        <v>0</v>
      </c>
      <c r="J94" s="154">
        <v>0</v>
      </c>
      <c r="K94" s="122"/>
    </row>
    <row r="95" spans="1:20" x14ac:dyDescent="0.25">
      <c r="A95" s="101"/>
      <c r="B95" s="60"/>
      <c r="E95" s="162"/>
      <c r="F95" s="162"/>
      <c r="G95" s="83"/>
      <c r="H95" s="153"/>
      <c r="I95" s="154">
        <v>0</v>
      </c>
      <c r="J95" s="154">
        <v>0</v>
      </c>
      <c r="K95" s="122"/>
    </row>
    <row r="96" spans="1:20" x14ac:dyDescent="0.25">
      <c r="A96" s="101"/>
      <c r="B96" s="60"/>
      <c r="E96" s="162"/>
      <c r="F96" s="162"/>
      <c r="G96" s="83"/>
      <c r="H96" s="153"/>
      <c r="I96" s="154">
        <v>0</v>
      </c>
      <c r="J96" s="154">
        <v>0</v>
      </c>
      <c r="K96" s="122"/>
    </row>
    <row r="97" spans="1:20" x14ac:dyDescent="0.25">
      <c r="A97" s="101"/>
      <c r="B97" s="60"/>
      <c r="E97" s="162"/>
      <c r="F97" s="162"/>
      <c r="G97" s="83"/>
      <c r="H97" s="153"/>
      <c r="I97" s="154">
        <v>0</v>
      </c>
      <c r="J97" s="154">
        <v>0</v>
      </c>
      <c r="K97" s="122"/>
    </row>
    <row r="98" spans="1:20" x14ac:dyDescent="0.25">
      <c r="A98" s="101"/>
      <c r="B98" s="60"/>
      <c r="E98" s="167"/>
      <c r="F98" s="167"/>
      <c r="G98" s="83"/>
      <c r="H98" s="153"/>
      <c r="I98" s="154">
        <v>0</v>
      </c>
      <c r="J98" s="154">
        <v>0</v>
      </c>
      <c r="K98" s="122"/>
    </row>
    <row r="99" spans="1:20" x14ac:dyDescent="0.25">
      <c r="A99" s="101"/>
      <c r="B99" s="60"/>
      <c r="E99" s="116"/>
      <c r="I99" s="138"/>
      <c r="J99" s="55"/>
    </row>
    <row r="100" spans="1:20" x14ac:dyDescent="0.25">
      <c r="A100" s="101"/>
      <c r="I100" s="138"/>
      <c r="J100" s="55"/>
    </row>
    <row r="101" spans="1:20" s="23" customFormat="1" ht="59.25" customHeight="1" x14ac:dyDescent="0.25">
      <c r="A101" s="89" t="s">
        <v>21</v>
      </c>
      <c r="B101" s="66" t="s">
        <v>23</v>
      </c>
      <c r="C101" s="89" t="s">
        <v>24</v>
      </c>
      <c r="D101" s="66" t="s">
        <v>19</v>
      </c>
      <c r="E101" s="79" t="s">
        <v>27</v>
      </c>
      <c r="F101" s="64" t="s">
        <v>100</v>
      </c>
      <c r="G101" s="79" t="s">
        <v>52</v>
      </c>
      <c r="H101" s="79" t="s">
        <v>53</v>
      </c>
      <c r="I101" s="146" t="s">
        <v>19</v>
      </c>
      <c r="J101" s="66" t="s">
        <v>23</v>
      </c>
      <c r="K101" s="100"/>
      <c r="L101" s="101"/>
      <c r="M101" s="101"/>
      <c r="N101" s="101"/>
      <c r="O101" s="101"/>
      <c r="P101" s="101"/>
      <c r="Q101" s="101"/>
      <c r="R101" s="101"/>
      <c r="S101" s="101"/>
      <c r="T101" s="101"/>
    </row>
    <row r="102" spans="1:20" x14ac:dyDescent="0.25">
      <c r="A102" s="143">
        <v>9</v>
      </c>
      <c r="B102" s="144">
        <f>SUM(J102:J110)</f>
        <v>0</v>
      </c>
      <c r="C102" s="145" t="s">
        <v>36</v>
      </c>
      <c r="D102" s="144">
        <f>SUM(I102:I110)</f>
        <v>0</v>
      </c>
      <c r="E102" s="161" t="s">
        <v>56</v>
      </c>
      <c r="F102" s="161"/>
      <c r="G102" s="118"/>
      <c r="H102" s="153"/>
      <c r="I102" s="154">
        <v>0</v>
      </c>
      <c r="J102" s="154">
        <v>0</v>
      </c>
    </row>
    <row r="103" spans="1:20" x14ac:dyDescent="0.25">
      <c r="A103" s="101"/>
      <c r="B103" s="60"/>
      <c r="E103" s="162"/>
      <c r="F103" s="162"/>
      <c r="G103" s="118"/>
      <c r="H103" s="153"/>
      <c r="I103" s="154">
        <v>0</v>
      </c>
      <c r="J103" s="154">
        <v>0</v>
      </c>
      <c r="K103" s="122"/>
    </row>
    <row r="104" spans="1:20" x14ac:dyDescent="0.25">
      <c r="A104" s="101"/>
      <c r="B104" s="60"/>
      <c r="E104" s="162"/>
      <c r="F104" s="162"/>
      <c r="G104" s="83"/>
      <c r="H104" s="153"/>
      <c r="I104" s="154">
        <v>0</v>
      </c>
      <c r="J104" s="154">
        <v>0</v>
      </c>
      <c r="K104" s="122"/>
    </row>
    <row r="105" spans="1:20" x14ac:dyDescent="0.25">
      <c r="A105" s="101"/>
      <c r="B105" s="60"/>
      <c r="E105" s="162"/>
      <c r="F105" s="162"/>
      <c r="G105" s="83"/>
      <c r="H105" s="153"/>
      <c r="I105" s="154">
        <v>0</v>
      </c>
      <c r="J105" s="154">
        <v>0</v>
      </c>
      <c r="K105" s="122"/>
    </row>
    <row r="106" spans="1:20" x14ac:dyDescent="0.25">
      <c r="A106" s="101"/>
      <c r="B106" s="60"/>
      <c r="E106" s="162"/>
      <c r="F106" s="162"/>
      <c r="G106" s="83"/>
      <c r="H106" s="153"/>
      <c r="I106" s="154">
        <v>0</v>
      </c>
      <c r="J106" s="154">
        <v>0</v>
      </c>
      <c r="K106" s="122"/>
    </row>
    <row r="107" spans="1:20" x14ac:dyDescent="0.25">
      <c r="A107" s="101"/>
      <c r="B107" s="60"/>
      <c r="E107" s="162"/>
      <c r="F107" s="162"/>
      <c r="G107" s="83"/>
      <c r="H107" s="153"/>
      <c r="I107" s="154">
        <v>0</v>
      </c>
      <c r="J107" s="154">
        <v>0</v>
      </c>
      <c r="K107" s="122"/>
    </row>
    <row r="108" spans="1:20" x14ac:dyDescent="0.25">
      <c r="A108" s="101"/>
      <c r="B108" s="60"/>
      <c r="E108" s="162"/>
      <c r="F108" s="162"/>
      <c r="G108" s="83"/>
      <c r="H108" s="153"/>
      <c r="I108" s="154">
        <v>0</v>
      </c>
      <c r="J108" s="154">
        <v>0</v>
      </c>
      <c r="K108" s="122"/>
    </row>
    <row r="109" spans="1:20" x14ac:dyDescent="0.25">
      <c r="A109" s="101"/>
      <c r="B109" s="60"/>
      <c r="E109" s="162"/>
      <c r="F109" s="162"/>
      <c r="G109" s="83"/>
      <c r="H109" s="153"/>
      <c r="I109" s="154">
        <v>0</v>
      </c>
      <c r="J109" s="154">
        <v>0</v>
      </c>
      <c r="K109" s="122"/>
    </row>
    <row r="110" spans="1:20" x14ac:dyDescent="0.25">
      <c r="A110" s="101"/>
      <c r="B110" s="60"/>
      <c r="E110" s="167"/>
      <c r="F110" s="167"/>
      <c r="G110" s="83"/>
      <c r="H110" s="153"/>
      <c r="I110" s="154">
        <v>0</v>
      </c>
      <c r="J110" s="154">
        <v>0</v>
      </c>
      <c r="K110" s="122"/>
    </row>
    <row r="111" spans="1:20" x14ac:dyDescent="0.25">
      <c r="A111" s="101"/>
      <c r="B111" s="60"/>
      <c r="E111" s="116"/>
      <c r="I111" s="138"/>
      <c r="J111" s="55"/>
    </row>
    <row r="112" spans="1:20" x14ac:dyDescent="0.25">
      <c r="A112" s="101"/>
      <c r="I112" s="138"/>
      <c r="J112" s="55"/>
    </row>
    <row r="113" spans="1:20" s="23" customFormat="1" ht="60" customHeight="1" x14ac:dyDescent="0.25">
      <c r="A113" s="89" t="s">
        <v>21</v>
      </c>
      <c r="B113" s="66" t="s">
        <v>23</v>
      </c>
      <c r="C113" s="89" t="s">
        <v>24</v>
      </c>
      <c r="D113" s="66" t="s">
        <v>19</v>
      </c>
      <c r="E113" s="79" t="s">
        <v>27</v>
      </c>
      <c r="F113" s="64" t="s">
        <v>100</v>
      </c>
      <c r="G113" s="79" t="s">
        <v>52</v>
      </c>
      <c r="H113" s="79" t="s">
        <v>53</v>
      </c>
      <c r="I113" s="146" t="s">
        <v>19</v>
      </c>
      <c r="J113" s="66" t="s">
        <v>23</v>
      </c>
      <c r="K113" s="100"/>
      <c r="L113" s="101"/>
      <c r="M113" s="101"/>
      <c r="N113" s="101"/>
      <c r="O113" s="101"/>
      <c r="P113" s="101"/>
      <c r="Q113" s="101"/>
      <c r="R113" s="101"/>
      <c r="S113" s="101"/>
      <c r="T113" s="101"/>
    </row>
    <row r="114" spans="1:20" x14ac:dyDescent="0.25">
      <c r="A114" s="143">
        <v>10</v>
      </c>
      <c r="B114" s="144">
        <f>SUM(J114:J122)</f>
        <v>0</v>
      </c>
      <c r="C114" s="145" t="s">
        <v>36</v>
      </c>
      <c r="D114" s="144">
        <f>SUM(I114:I122)</f>
        <v>0</v>
      </c>
      <c r="E114" s="161" t="s">
        <v>56</v>
      </c>
      <c r="F114" s="161"/>
      <c r="G114" s="118"/>
      <c r="H114" s="153"/>
      <c r="I114" s="154">
        <v>0</v>
      </c>
      <c r="J114" s="154">
        <v>0</v>
      </c>
    </row>
    <row r="115" spans="1:20" x14ac:dyDescent="0.25">
      <c r="A115" s="101"/>
      <c r="B115" s="60"/>
      <c r="E115" s="162"/>
      <c r="F115" s="162"/>
      <c r="G115" s="118"/>
      <c r="H115" s="153"/>
      <c r="I115" s="154">
        <v>0</v>
      </c>
      <c r="J115" s="154">
        <v>0</v>
      </c>
      <c r="K115" s="122"/>
    </row>
    <row r="116" spans="1:20" x14ac:dyDescent="0.25">
      <c r="A116" s="101"/>
      <c r="B116" s="60"/>
      <c r="E116" s="162"/>
      <c r="F116" s="162"/>
      <c r="G116" s="83"/>
      <c r="H116" s="153"/>
      <c r="I116" s="154">
        <v>0</v>
      </c>
      <c r="J116" s="154">
        <v>0</v>
      </c>
      <c r="K116" s="122"/>
    </row>
    <row r="117" spans="1:20" x14ac:dyDescent="0.25">
      <c r="A117" s="101"/>
      <c r="B117" s="60"/>
      <c r="E117" s="162"/>
      <c r="F117" s="162"/>
      <c r="G117" s="83"/>
      <c r="H117" s="153"/>
      <c r="I117" s="154">
        <v>0</v>
      </c>
      <c r="J117" s="154">
        <v>0</v>
      </c>
      <c r="K117" s="122"/>
    </row>
    <row r="118" spans="1:20" x14ac:dyDescent="0.25">
      <c r="A118" s="101"/>
      <c r="B118" s="60"/>
      <c r="E118" s="162"/>
      <c r="F118" s="162"/>
      <c r="G118" s="83"/>
      <c r="H118" s="153"/>
      <c r="I118" s="154">
        <v>0</v>
      </c>
      <c r="J118" s="154">
        <v>0</v>
      </c>
      <c r="K118" s="122"/>
    </row>
    <row r="119" spans="1:20" x14ac:dyDescent="0.25">
      <c r="A119" s="101"/>
      <c r="B119" s="60"/>
      <c r="E119" s="162"/>
      <c r="F119" s="162"/>
      <c r="G119" s="83"/>
      <c r="H119" s="153"/>
      <c r="I119" s="154">
        <v>0</v>
      </c>
      <c r="J119" s="154">
        <v>0</v>
      </c>
      <c r="K119" s="122"/>
    </row>
    <row r="120" spans="1:20" x14ac:dyDescent="0.25">
      <c r="A120" s="101"/>
      <c r="B120" s="60"/>
      <c r="E120" s="162"/>
      <c r="F120" s="162"/>
      <c r="G120" s="83"/>
      <c r="H120" s="153"/>
      <c r="I120" s="154">
        <v>0</v>
      </c>
      <c r="J120" s="154">
        <v>0</v>
      </c>
      <c r="K120" s="122"/>
    </row>
    <row r="121" spans="1:20" x14ac:dyDescent="0.25">
      <c r="A121" s="101"/>
      <c r="B121" s="60"/>
      <c r="E121" s="162"/>
      <c r="F121" s="162"/>
      <c r="G121" s="83"/>
      <c r="H121" s="153"/>
      <c r="I121" s="154">
        <v>0</v>
      </c>
      <c r="J121" s="154">
        <v>0</v>
      </c>
      <c r="K121" s="122"/>
    </row>
    <row r="122" spans="1:20" x14ac:dyDescent="0.25">
      <c r="A122" s="101"/>
      <c r="B122" s="60"/>
      <c r="E122" s="167"/>
      <c r="F122" s="167"/>
      <c r="G122" s="83"/>
      <c r="H122" s="153"/>
      <c r="I122" s="154">
        <v>0</v>
      </c>
      <c r="J122" s="154">
        <v>0</v>
      </c>
      <c r="K122" s="122"/>
    </row>
    <row r="123" spans="1:20" x14ac:dyDescent="0.25">
      <c r="A123" s="101"/>
      <c r="B123" s="60"/>
      <c r="E123" s="116"/>
      <c r="I123" s="138"/>
      <c r="J123" s="55"/>
    </row>
    <row r="124" spans="1:20" x14ac:dyDescent="0.25">
      <c r="A124" s="101"/>
      <c r="I124" s="138"/>
      <c r="J124" s="55"/>
    </row>
    <row r="125" spans="1:20" s="23" customFormat="1" ht="58.5" customHeight="1" x14ac:dyDescent="0.25">
      <c r="A125" s="89" t="s">
        <v>21</v>
      </c>
      <c r="B125" s="66" t="s">
        <v>23</v>
      </c>
      <c r="C125" s="89" t="s">
        <v>24</v>
      </c>
      <c r="D125" s="66" t="s">
        <v>19</v>
      </c>
      <c r="E125" s="79" t="s">
        <v>27</v>
      </c>
      <c r="F125" s="64" t="s">
        <v>100</v>
      </c>
      <c r="G125" s="79" t="s">
        <v>52</v>
      </c>
      <c r="H125" s="79" t="s">
        <v>53</v>
      </c>
      <c r="I125" s="146" t="s">
        <v>19</v>
      </c>
      <c r="J125" s="66" t="s">
        <v>23</v>
      </c>
      <c r="K125" s="100"/>
      <c r="L125" s="101"/>
      <c r="M125" s="101"/>
      <c r="N125" s="101"/>
      <c r="O125" s="101"/>
      <c r="P125" s="101"/>
      <c r="Q125" s="101"/>
      <c r="R125" s="101"/>
      <c r="S125" s="101"/>
      <c r="T125" s="101"/>
    </row>
    <row r="126" spans="1:20" x14ac:dyDescent="0.25">
      <c r="A126" s="143">
        <v>11</v>
      </c>
      <c r="B126" s="144">
        <f>SUM(J126:J134)</f>
        <v>0</v>
      </c>
      <c r="C126" s="145" t="s">
        <v>36</v>
      </c>
      <c r="D126" s="144">
        <f>SUM(I126:I134)</f>
        <v>0</v>
      </c>
      <c r="E126" s="161" t="s">
        <v>56</v>
      </c>
      <c r="F126" s="161"/>
      <c r="G126" s="118"/>
      <c r="H126" s="153"/>
      <c r="I126" s="154">
        <v>0</v>
      </c>
      <c r="J126" s="154">
        <v>0</v>
      </c>
    </row>
    <row r="127" spans="1:20" x14ac:dyDescent="0.25">
      <c r="A127" s="101"/>
      <c r="B127" s="60"/>
      <c r="E127" s="162"/>
      <c r="F127" s="162"/>
      <c r="G127" s="118"/>
      <c r="H127" s="153"/>
      <c r="I127" s="154">
        <v>0</v>
      </c>
      <c r="J127" s="154">
        <v>0</v>
      </c>
      <c r="K127" s="122"/>
    </row>
    <row r="128" spans="1:20" x14ac:dyDescent="0.25">
      <c r="A128" s="101"/>
      <c r="B128" s="60"/>
      <c r="E128" s="162"/>
      <c r="F128" s="162"/>
      <c r="G128" s="83"/>
      <c r="H128" s="153"/>
      <c r="I128" s="154">
        <v>0</v>
      </c>
      <c r="J128" s="154">
        <v>0</v>
      </c>
      <c r="K128" s="122"/>
    </row>
    <row r="129" spans="1:11" x14ac:dyDescent="0.25">
      <c r="A129" s="101"/>
      <c r="B129" s="60"/>
      <c r="E129" s="162"/>
      <c r="F129" s="162"/>
      <c r="G129" s="83"/>
      <c r="H129" s="153"/>
      <c r="I129" s="154">
        <v>0</v>
      </c>
      <c r="J129" s="154">
        <v>0</v>
      </c>
      <c r="K129" s="122"/>
    </row>
    <row r="130" spans="1:11" x14ac:dyDescent="0.25">
      <c r="A130" s="101"/>
      <c r="B130" s="60"/>
      <c r="E130" s="162"/>
      <c r="F130" s="162"/>
      <c r="G130" s="83"/>
      <c r="H130" s="153"/>
      <c r="I130" s="154">
        <v>0</v>
      </c>
      <c r="J130" s="154">
        <v>0</v>
      </c>
      <c r="K130" s="122"/>
    </row>
    <row r="131" spans="1:11" x14ac:dyDescent="0.25">
      <c r="A131" s="101"/>
      <c r="B131" s="60"/>
      <c r="E131" s="162"/>
      <c r="F131" s="162"/>
      <c r="G131" s="83"/>
      <c r="H131" s="153"/>
      <c r="I131" s="154">
        <v>0</v>
      </c>
      <c r="J131" s="154">
        <v>0</v>
      </c>
      <c r="K131" s="122"/>
    </row>
    <row r="132" spans="1:11" x14ac:dyDescent="0.25">
      <c r="A132" s="101"/>
      <c r="B132" s="60"/>
      <c r="E132" s="162"/>
      <c r="F132" s="162"/>
      <c r="G132" s="83"/>
      <c r="H132" s="153"/>
      <c r="I132" s="154">
        <v>0</v>
      </c>
      <c r="J132" s="154">
        <v>0</v>
      </c>
      <c r="K132" s="122"/>
    </row>
    <row r="133" spans="1:11" x14ac:dyDescent="0.25">
      <c r="A133" s="101"/>
      <c r="B133" s="60"/>
      <c r="E133" s="162"/>
      <c r="F133" s="162"/>
      <c r="G133" s="83"/>
      <c r="H133" s="153"/>
      <c r="I133" s="154">
        <v>0</v>
      </c>
      <c r="J133" s="154">
        <v>0</v>
      </c>
      <c r="K133" s="122"/>
    </row>
    <row r="134" spans="1:11" x14ac:dyDescent="0.25">
      <c r="A134" s="101"/>
      <c r="B134" s="60"/>
      <c r="E134" s="167"/>
      <c r="F134" s="167"/>
      <c r="G134" s="83"/>
      <c r="H134" s="153"/>
      <c r="I134" s="154">
        <v>0</v>
      </c>
      <c r="J134" s="154">
        <v>0</v>
      </c>
      <c r="K134" s="122"/>
    </row>
    <row r="135" spans="1:11" x14ac:dyDescent="0.25">
      <c r="A135" s="101"/>
      <c r="I135" s="138"/>
      <c r="J135" s="55"/>
    </row>
    <row r="136" spans="1:11" x14ac:dyDescent="0.25">
      <c r="A136" s="101"/>
      <c r="I136" s="138"/>
      <c r="J136" s="55"/>
    </row>
    <row r="137" spans="1:11" s="23" customFormat="1" x14ac:dyDescent="0.25">
      <c r="A137" s="148" t="s">
        <v>60</v>
      </c>
      <c r="B137" s="149">
        <f>SUM(B5:B136)</f>
        <v>0</v>
      </c>
      <c r="C137" s="150" t="e">
        <f>+C6+C17+#REF!+#REF!+#REF!+#REF!+#REF!+#REF!+#REF!+#REF!+#REF!</f>
        <v>#VALUE!</v>
      </c>
      <c r="D137" s="151">
        <f>SUM(D5:D136)</f>
        <v>1</v>
      </c>
      <c r="E137" s="125"/>
      <c r="I137" s="151">
        <f t="shared" ref="I137:J137" si="0">SUM(I5:I136)</f>
        <v>1</v>
      </c>
      <c r="J137" s="149">
        <f t="shared" si="0"/>
        <v>0</v>
      </c>
    </row>
    <row r="138" spans="1:11" x14ac:dyDescent="0.25">
      <c r="A138" s="101"/>
      <c r="B138" s="60"/>
      <c r="E138" s="116"/>
      <c r="I138" s="138"/>
      <c r="J138" s="55"/>
    </row>
  </sheetData>
  <sheetProtection algorithmName="SHA-512" hashValue="EybM0KE4BG6ImAAQ7OL5KFa0spGSyJnaKMM9o0YtZwXkKA3iqfpSY2p1OHK/bY0LRHdBprxzintPvQTrq1ZdTg==" saltValue="QUBtAH1RSHTsb079l8DHlg==" spinCount="100000" sheet="1" objects="1" scenarios="1"/>
  <mergeCells count="22">
    <mergeCell ref="E126:E134"/>
    <mergeCell ref="F126:F134"/>
    <mergeCell ref="E78:E86"/>
    <mergeCell ref="F90:F98"/>
    <mergeCell ref="E90:E98"/>
    <mergeCell ref="F102:F110"/>
    <mergeCell ref="F114:F122"/>
    <mergeCell ref="E102:E110"/>
    <mergeCell ref="E114:E122"/>
    <mergeCell ref="E6:E14"/>
    <mergeCell ref="E18:E26"/>
    <mergeCell ref="E30:E38"/>
    <mergeCell ref="F78:F86"/>
    <mergeCell ref="F54:F62"/>
    <mergeCell ref="F66:F74"/>
    <mergeCell ref="F6:F14"/>
    <mergeCell ref="F18:F26"/>
    <mergeCell ref="F30:F38"/>
    <mergeCell ref="F42:F50"/>
    <mergeCell ref="E42:E50"/>
    <mergeCell ref="E54:E62"/>
    <mergeCell ref="E66:E74"/>
  </mergeCells>
  <pageMargins left="0.18" right="0.16" top="0.37" bottom="0.41" header="0.3" footer="0.3"/>
  <pageSetup scale="67" fitToHeight="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'Drop-Down Menu List'!$H$2:$H$5</xm:f>
          </x14:formula1>
          <xm:sqref>F6:F14 F18:F26 F30:F38 F42:F50 F114:F122 F54:F62 F66:F74 F78:F86 F90:F98 F102:F110 F126:F134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zoomScale="90" zoomScaleNormal="90" workbookViewId="0">
      <pane ySplit="2" topLeftCell="A3" activePane="bottomLeft" state="frozen"/>
      <selection pane="bottomLeft" activeCell="A16" sqref="A16:I16"/>
    </sheetView>
  </sheetViews>
  <sheetFormatPr defaultColWidth="12.5703125" defaultRowHeight="15" customHeight="1" x14ac:dyDescent="0.25"/>
  <cols>
    <col min="1" max="1" width="30.28515625" style="18" customWidth="1"/>
    <col min="2" max="2" width="6.5703125" style="18" customWidth="1"/>
    <col min="3" max="3" width="15.42578125" style="18" customWidth="1"/>
    <col min="4" max="4" width="6.5703125" style="18" customWidth="1"/>
    <col min="5" max="5" width="9.85546875" style="18" customWidth="1"/>
    <col min="6" max="11" width="6.5703125" style="18" customWidth="1"/>
    <col min="12" max="26" width="11" style="18" customWidth="1"/>
    <col min="27" max="16384" width="12.5703125" style="18"/>
  </cols>
  <sheetData>
    <row r="1" spans="1:11" s="23" customFormat="1" ht="21" x14ac:dyDescent="0.35">
      <c r="A1" s="43" t="s">
        <v>148</v>
      </c>
      <c r="B1" s="44"/>
      <c r="C1" s="44"/>
      <c r="D1" s="44"/>
      <c r="E1" s="45"/>
      <c r="F1" s="46"/>
      <c r="G1" s="47"/>
      <c r="H1" s="48"/>
      <c r="I1" s="48"/>
      <c r="J1" s="48"/>
      <c r="K1" s="48"/>
    </row>
    <row r="2" spans="1:11" s="23" customFormat="1" ht="18.75" x14ac:dyDescent="0.3">
      <c r="A2" s="49" t="s">
        <v>133</v>
      </c>
    </row>
    <row r="3" spans="1:11" s="23" customFormat="1" ht="15.75" x14ac:dyDescent="0.25">
      <c r="A3" s="204" t="s">
        <v>157</v>
      </c>
      <c r="B3" s="44"/>
      <c r="C3" s="44"/>
      <c r="D3" s="44"/>
      <c r="E3" s="45"/>
      <c r="F3" s="206"/>
    </row>
    <row r="4" spans="1:11" s="23" customFormat="1" ht="16.5" thickBot="1" x14ac:dyDescent="0.3">
      <c r="B4" s="44"/>
      <c r="C4" s="44"/>
      <c r="D4" s="44"/>
      <c r="E4" s="45"/>
      <c r="F4" s="206"/>
    </row>
    <row r="5" spans="1:11" s="23" customFormat="1" ht="15" customHeight="1" thickTop="1" x14ac:dyDescent="0.25">
      <c r="A5" s="171" t="s">
        <v>145</v>
      </c>
      <c r="B5" s="172"/>
      <c r="C5" s="172"/>
      <c r="D5" s="172"/>
      <c r="E5" s="172"/>
      <c r="F5" s="172"/>
      <c r="G5" s="172"/>
      <c r="H5" s="172"/>
      <c r="I5" s="173"/>
    </row>
    <row r="6" spans="1:11" ht="15" customHeight="1" x14ac:dyDescent="0.25">
      <c r="A6" s="174" t="s">
        <v>99</v>
      </c>
      <c r="B6" s="175"/>
      <c r="C6" s="175"/>
      <c r="D6" s="175"/>
      <c r="E6" s="175"/>
      <c r="F6" s="175"/>
      <c r="G6" s="175"/>
      <c r="H6" s="175"/>
      <c r="I6" s="176"/>
    </row>
    <row r="7" spans="1:11" ht="15" customHeight="1" x14ac:dyDescent="0.25">
      <c r="A7" s="6"/>
      <c r="B7" s="7"/>
      <c r="C7" s="7"/>
      <c r="D7" s="7"/>
      <c r="E7" s="7"/>
      <c r="F7" s="7"/>
      <c r="G7" s="7"/>
      <c r="H7" s="7"/>
      <c r="I7" s="8"/>
    </row>
    <row r="8" spans="1:11" ht="15" customHeight="1" x14ac:dyDescent="0.25">
      <c r="A8" s="6"/>
      <c r="B8" s="7"/>
      <c r="C8" s="7"/>
      <c r="D8" s="7"/>
      <c r="E8" s="7"/>
      <c r="F8" s="7"/>
      <c r="G8" s="7"/>
      <c r="H8" s="7"/>
      <c r="I8" s="8"/>
    </row>
    <row r="9" spans="1:11" ht="15" customHeight="1" x14ac:dyDescent="0.25">
      <c r="A9" s="17" t="s">
        <v>96</v>
      </c>
      <c r="B9" s="10"/>
      <c r="C9" s="67">
        <v>0</v>
      </c>
      <c r="D9" s="7"/>
      <c r="E9" s="7"/>
      <c r="F9" s="7"/>
      <c r="G9" s="7"/>
      <c r="H9" s="7"/>
      <c r="I9" s="8"/>
    </row>
    <row r="10" spans="1:11" ht="15" customHeight="1" x14ac:dyDescent="0.25">
      <c r="A10" s="17"/>
      <c r="B10" s="10"/>
      <c r="C10" s="11"/>
      <c r="D10" s="7"/>
      <c r="E10" s="7"/>
      <c r="F10" s="7"/>
      <c r="G10" s="7"/>
      <c r="H10" s="7"/>
      <c r="I10" s="8"/>
    </row>
    <row r="11" spans="1:11" ht="15" customHeight="1" x14ac:dyDescent="0.25">
      <c r="A11" s="17" t="s">
        <v>95</v>
      </c>
      <c r="B11" s="10"/>
      <c r="C11" s="68">
        <v>0</v>
      </c>
      <c r="D11" s="7"/>
      <c r="E11" s="7"/>
      <c r="F11" s="7"/>
      <c r="G11" s="7"/>
      <c r="H11" s="7"/>
      <c r="I11" s="8"/>
    </row>
    <row r="12" spans="1:11" ht="15" customHeight="1" x14ac:dyDescent="0.25">
      <c r="A12" s="17" t="s">
        <v>98</v>
      </c>
      <c r="B12" s="10"/>
      <c r="C12" s="11"/>
      <c r="D12" s="7"/>
      <c r="E12" s="7"/>
      <c r="F12" s="7"/>
      <c r="G12" s="7"/>
      <c r="H12" s="7"/>
      <c r="I12" s="8"/>
    </row>
    <row r="13" spans="1:11" s="23" customFormat="1" ht="15" customHeight="1" thickBot="1" x14ac:dyDescent="0.3">
      <c r="A13" s="12" t="s">
        <v>97</v>
      </c>
      <c r="B13" s="13"/>
      <c r="C13" s="14">
        <f>SUM(C9-C11)</f>
        <v>0</v>
      </c>
      <c r="D13" s="15"/>
      <c r="E13" s="15"/>
      <c r="F13" s="15"/>
      <c r="G13" s="15"/>
      <c r="H13" s="15"/>
      <c r="I13" s="16"/>
    </row>
    <row r="14" spans="1:11" ht="15" customHeight="1" thickTop="1" x14ac:dyDescent="0.25">
      <c r="A14" s="9"/>
      <c r="B14" s="10"/>
      <c r="C14" s="11"/>
      <c r="D14" s="7"/>
      <c r="E14" s="7"/>
      <c r="F14" s="7"/>
      <c r="G14" s="7"/>
      <c r="H14" s="7"/>
      <c r="I14" s="8"/>
    </row>
    <row r="15" spans="1:11" ht="15" customHeight="1" thickBot="1" x14ac:dyDescent="0.3">
      <c r="I15" s="19"/>
    </row>
    <row r="16" spans="1:11" s="23" customFormat="1" ht="15" customHeight="1" thickTop="1" x14ac:dyDescent="0.25">
      <c r="A16" s="177" t="s">
        <v>100</v>
      </c>
      <c r="B16" s="178"/>
      <c r="C16" s="178"/>
      <c r="D16" s="178"/>
      <c r="E16" s="178"/>
      <c r="F16" s="178"/>
      <c r="G16" s="178"/>
      <c r="H16" s="178"/>
      <c r="I16" s="179"/>
    </row>
    <row r="17" spans="1:9" ht="15" customHeight="1" thickBot="1" x14ac:dyDescent="0.3">
      <c r="A17" s="180"/>
      <c r="B17" s="181"/>
      <c r="C17" s="181"/>
      <c r="D17" s="181"/>
      <c r="E17" s="181"/>
      <c r="F17" s="181"/>
      <c r="G17" s="181"/>
      <c r="H17" s="181"/>
      <c r="I17" s="182"/>
    </row>
    <row r="18" spans="1:9" s="23" customFormat="1" ht="15" customHeight="1" thickTop="1" x14ac:dyDescent="0.25">
      <c r="A18" s="168" t="s">
        <v>27</v>
      </c>
      <c r="B18" s="169"/>
      <c r="C18" s="169"/>
      <c r="D18" s="169"/>
      <c r="E18" s="169"/>
      <c r="F18" s="169"/>
      <c r="G18" s="169"/>
      <c r="H18" s="169"/>
      <c r="I18" s="170"/>
    </row>
    <row r="19" spans="1:9" ht="15" customHeight="1" x14ac:dyDescent="0.25">
      <c r="A19" s="183" t="s">
        <v>56</v>
      </c>
      <c r="B19" s="184"/>
      <c r="C19" s="184"/>
      <c r="D19" s="184"/>
      <c r="E19" s="184"/>
      <c r="F19" s="184"/>
      <c r="G19" s="184"/>
      <c r="H19" s="184"/>
      <c r="I19" s="185"/>
    </row>
    <row r="20" spans="1:9" ht="15" customHeight="1" x14ac:dyDescent="0.25">
      <c r="A20" s="186"/>
      <c r="B20" s="187"/>
      <c r="C20" s="187"/>
      <c r="D20" s="187"/>
      <c r="E20" s="187"/>
      <c r="F20" s="187"/>
      <c r="G20" s="187"/>
      <c r="H20" s="187"/>
      <c r="I20" s="188"/>
    </row>
    <row r="21" spans="1:9" ht="15" customHeight="1" x14ac:dyDescent="0.25">
      <c r="A21" s="186"/>
      <c r="B21" s="187"/>
      <c r="C21" s="187"/>
      <c r="D21" s="187"/>
      <c r="E21" s="187"/>
      <c r="F21" s="187"/>
      <c r="G21" s="187"/>
      <c r="H21" s="187"/>
      <c r="I21" s="188"/>
    </row>
    <row r="22" spans="1:9" ht="15" customHeight="1" x14ac:dyDescent="0.25">
      <c r="A22" s="186"/>
      <c r="B22" s="187"/>
      <c r="C22" s="187"/>
      <c r="D22" s="187"/>
      <c r="E22" s="187"/>
      <c r="F22" s="187"/>
      <c r="G22" s="187"/>
      <c r="H22" s="187"/>
      <c r="I22" s="188"/>
    </row>
    <row r="23" spans="1:9" ht="15" customHeight="1" x14ac:dyDescent="0.25">
      <c r="A23" s="186"/>
      <c r="B23" s="187"/>
      <c r="C23" s="187"/>
      <c r="D23" s="187"/>
      <c r="E23" s="187"/>
      <c r="F23" s="187"/>
      <c r="G23" s="187"/>
      <c r="H23" s="187"/>
      <c r="I23" s="188"/>
    </row>
    <row r="24" spans="1:9" ht="15" customHeight="1" x14ac:dyDescent="0.25">
      <c r="A24" s="186"/>
      <c r="B24" s="187"/>
      <c r="C24" s="187"/>
      <c r="D24" s="187"/>
      <c r="E24" s="187"/>
      <c r="F24" s="187"/>
      <c r="G24" s="187"/>
      <c r="H24" s="187"/>
      <c r="I24" s="188"/>
    </row>
    <row r="25" spans="1:9" ht="15" customHeight="1" x14ac:dyDescent="0.25">
      <c r="A25" s="186"/>
      <c r="B25" s="187"/>
      <c r="C25" s="187"/>
      <c r="D25" s="187"/>
      <c r="E25" s="187"/>
      <c r="F25" s="187"/>
      <c r="G25" s="187"/>
      <c r="H25" s="187"/>
      <c r="I25" s="188"/>
    </row>
    <row r="26" spans="1:9" ht="15" customHeight="1" x14ac:dyDescent="0.25">
      <c r="A26" s="186"/>
      <c r="B26" s="187"/>
      <c r="C26" s="187"/>
      <c r="D26" s="187"/>
      <c r="E26" s="187"/>
      <c r="F26" s="187"/>
      <c r="G26" s="187"/>
      <c r="H26" s="187"/>
      <c r="I26" s="188"/>
    </row>
    <row r="27" spans="1:9" ht="15" customHeight="1" x14ac:dyDescent="0.25">
      <c r="A27" s="186"/>
      <c r="B27" s="187"/>
      <c r="C27" s="187"/>
      <c r="D27" s="187"/>
      <c r="E27" s="187"/>
      <c r="F27" s="187"/>
      <c r="G27" s="187"/>
      <c r="H27" s="187"/>
      <c r="I27" s="188"/>
    </row>
    <row r="28" spans="1:9" ht="15" customHeight="1" x14ac:dyDescent="0.25">
      <c r="A28" s="186"/>
      <c r="B28" s="187"/>
      <c r="C28" s="187"/>
      <c r="D28" s="187"/>
      <c r="E28" s="187"/>
      <c r="F28" s="187"/>
      <c r="G28" s="187"/>
      <c r="H28" s="187"/>
      <c r="I28" s="188"/>
    </row>
    <row r="29" spans="1:9" ht="15" customHeight="1" x14ac:dyDescent="0.25">
      <c r="A29" s="186"/>
      <c r="B29" s="187"/>
      <c r="C29" s="187"/>
      <c r="D29" s="187"/>
      <c r="E29" s="187"/>
      <c r="F29" s="187"/>
      <c r="G29" s="187"/>
      <c r="H29" s="187"/>
      <c r="I29" s="188"/>
    </row>
    <row r="30" spans="1:9" ht="15" customHeight="1" x14ac:dyDescent="0.25">
      <c r="A30" s="186"/>
      <c r="B30" s="187"/>
      <c r="C30" s="187"/>
      <c r="D30" s="187"/>
      <c r="E30" s="187"/>
      <c r="F30" s="187"/>
      <c r="G30" s="187"/>
      <c r="H30" s="187"/>
      <c r="I30" s="188"/>
    </row>
    <row r="31" spans="1:9" ht="15" customHeight="1" x14ac:dyDescent="0.25">
      <c r="A31" s="189"/>
      <c r="B31" s="190"/>
      <c r="C31" s="190"/>
      <c r="D31" s="190"/>
      <c r="E31" s="190"/>
      <c r="F31" s="190"/>
      <c r="G31" s="190"/>
      <c r="H31" s="190"/>
      <c r="I31" s="191"/>
    </row>
    <row r="34" spans="1:9" ht="15" customHeight="1" thickBot="1" x14ac:dyDescent="0.3"/>
    <row r="35" spans="1:9" s="23" customFormat="1" ht="15" customHeight="1" thickTop="1" x14ac:dyDescent="0.25">
      <c r="A35" s="171" t="s">
        <v>144</v>
      </c>
      <c r="B35" s="172"/>
      <c r="C35" s="172"/>
      <c r="D35" s="172"/>
      <c r="E35" s="172"/>
      <c r="F35" s="172"/>
      <c r="G35" s="172"/>
      <c r="H35" s="172"/>
      <c r="I35" s="173"/>
    </row>
    <row r="36" spans="1:9" ht="15" customHeight="1" x14ac:dyDescent="0.25">
      <c r="A36" s="174" t="s">
        <v>99</v>
      </c>
      <c r="B36" s="175"/>
      <c r="C36" s="175"/>
      <c r="D36" s="175"/>
      <c r="E36" s="175"/>
      <c r="F36" s="175"/>
      <c r="G36" s="175"/>
      <c r="H36" s="175"/>
      <c r="I36" s="176"/>
    </row>
    <row r="37" spans="1:9" ht="15" customHeight="1" x14ac:dyDescent="0.25">
      <c r="A37" s="6"/>
      <c r="B37" s="7"/>
      <c r="C37" s="7"/>
      <c r="D37" s="7"/>
      <c r="E37" s="7"/>
      <c r="F37" s="7"/>
      <c r="G37" s="7"/>
      <c r="H37" s="7"/>
      <c r="I37" s="8"/>
    </row>
    <row r="38" spans="1:9" ht="15" customHeight="1" x14ac:dyDescent="0.25">
      <c r="A38" s="6"/>
      <c r="B38" s="7"/>
      <c r="C38" s="7"/>
      <c r="D38" s="7"/>
      <c r="E38" s="7"/>
      <c r="F38" s="7"/>
      <c r="G38" s="7"/>
      <c r="H38" s="7"/>
      <c r="I38" s="8"/>
    </row>
    <row r="39" spans="1:9" ht="15" customHeight="1" x14ac:dyDescent="0.25">
      <c r="A39" s="17" t="s">
        <v>96</v>
      </c>
      <c r="B39" s="10"/>
      <c r="C39" s="67">
        <v>0</v>
      </c>
      <c r="D39" s="7"/>
      <c r="E39" s="7"/>
      <c r="F39" s="7"/>
      <c r="G39" s="7"/>
      <c r="H39" s="7"/>
      <c r="I39" s="8"/>
    </row>
    <row r="40" spans="1:9" ht="15" customHeight="1" x14ac:dyDescent="0.25">
      <c r="A40" s="17"/>
      <c r="B40" s="10"/>
      <c r="C40" s="11"/>
      <c r="D40" s="7"/>
      <c r="E40" s="7"/>
      <c r="F40" s="7"/>
      <c r="G40" s="7"/>
      <c r="H40" s="7"/>
      <c r="I40" s="8"/>
    </row>
    <row r="41" spans="1:9" ht="15" customHeight="1" x14ac:dyDescent="0.25">
      <c r="A41" s="17" t="s">
        <v>95</v>
      </c>
      <c r="B41" s="10"/>
      <c r="C41" s="68">
        <v>0</v>
      </c>
      <c r="D41" s="7"/>
      <c r="E41" s="7"/>
      <c r="F41" s="7"/>
      <c r="G41" s="7"/>
      <c r="H41" s="7"/>
      <c r="I41" s="8"/>
    </row>
    <row r="42" spans="1:9" ht="15" customHeight="1" x14ac:dyDescent="0.25">
      <c r="A42" s="9" t="s">
        <v>98</v>
      </c>
      <c r="B42" s="10"/>
      <c r="C42" s="11"/>
      <c r="D42" s="7"/>
      <c r="E42" s="7"/>
      <c r="F42" s="7"/>
      <c r="G42" s="7"/>
      <c r="H42" s="7"/>
      <c r="I42" s="8"/>
    </row>
    <row r="43" spans="1:9" s="23" customFormat="1" ht="15" customHeight="1" thickBot="1" x14ac:dyDescent="0.3">
      <c r="A43" s="12" t="s">
        <v>97</v>
      </c>
      <c r="B43" s="13"/>
      <c r="C43" s="14">
        <f>SUM(C39-C41)</f>
        <v>0</v>
      </c>
      <c r="D43" s="15"/>
      <c r="E43" s="15"/>
      <c r="F43" s="15"/>
      <c r="G43" s="15"/>
      <c r="H43" s="15"/>
      <c r="I43" s="16"/>
    </row>
    <row r="44" spans="1:9" ht="15" customHeight="1" thickTop="1" x14ac:dyDescent="0.25">
      <c r="A44" s="9"/>
      <c r="B44" s="10"/>
      <c r="C44" s="11"/>
      <c r="D44" s="7"/>
      <c r="E44" s="7"/>
      <c r="F44" s="7"/>
      <c r="G44" s="7"/>
      <c r="H44" s="7"/>
      <c r="I44" s="8"/>
    </row>
    <row r="45" spans="1:9" ht="15" customHeight="1" thickBot="1" x14ac:dyDescent="0.3">
      <c r="A45" s="9"/>
      <c r="B45" s="10"/>
      <c r="C45" s="11"/>
      <c r="D45" s="7"/>
      <c r="E45" s="7"/>
      <c r="F45" s="7"/>
      <c r="G45" s="7"/>
      <c r="H45" s="7"/>
      <c r="I45" s="8"/>
    </row>
    <row r="46" spans="1:9" s="23" customFormat="1" ht="15" customHeight="1" thickTop="1" x14ac:dyDescent="0.25">
      <c r="A46" s="177" t="s">
        <v>100</v>
      </c>
      <c r="B46" s="178"/>
      <c r="C46" s="178"/>
      <c r="D46" s="178"/>
      <c r="E46" s="178"/>
      <c r="F46" s="178"/>
      <c r="G46" s="178"/>
      <c r="H46" s="178"/>
      <c r="I46" s="179"/>
    </row>
    <row r="47" spans="1:9" ht="15" customHeight="1" thickBot="1" x14ac:dyDescent="0.3">
      <c r="A47" s="180"/>
      <c r="B47" s="181"/>
      <c r="C47" s="181"/>
      <c r="D47" s="181"/>
      <c r="E47" s="181"/>
      <c r="F47" s="181"/>
      <c r="G47" s="181"/>
      <c r="H47" s="181"/>
      <c r="I47" s="182"/>
    </row>
    <row r="48" spans="1:9" s="23" customFormat="1" ht="15" customHeight="1" thickTop="1" x14ac:dyDescent="0.25">
      <c r="A48" s="168" t="s">
        <v>27</v>
      </c>
      <c r="B48" s="169"/>
      <c r="C48" s="169"/>
      <c r="D48" s="169"/>
      <c r="E48" s="169"/>
      <c r="F48" s="169"/>
      <c r="G48" s="169"/>
      <c r="H48" s="169"/>
      <c r="I48" s="170"/>
    </row>
    <row r="49" spans="1:9" ht="15" customHeight="1" x14ac:dyDescent="0.25">
      <c r="A49" s="183" t="s">
        <v>56</v>
      </c>
      <c r="B49" s="184"/>
      <c r="C49" s="184"/>
      <c r="D49" s="184"/>
      <c r="E49" s="184"/>
      <c r="F49" s="184"/>
      <c r="G49" s="184"/>
      <c r="H49" s="184"/>
      <c r="I49" s="185"/>
    </row>
    <row r="50" spans="1:9" ht="15" customHeight="1" x14ac:dyDescent="0.25">
      <c r="A50" s="186"/>
      <c r="B50" s="187"/>
      <c r="C50" s="187"/>
      <c r="D50" s="187"/>
      <c r="E50" s="187"/>
      <c r="F50" s="187"/>
      <c r="G50" s="187"/>
      <c r="H50" s="187"/>
      <c r="I50" s="188"/>
    </row>
    <row r="51" spans="1:9" ht="15" customHeight="1" x14ac:dyDescent="0.25">
      <c r="A51" s="186"/>
      <c r="B51" s="187"/>
      <c r="C51" s="187"/>
      <c r="D51" s="187"/>
      <c r="E51" s="187"/>
      <c r="F51" s="187"/>
      <c r="G51" s="187"/>
      <c r="H51" s="187"/>
      <c r="I51" s="188"/>
    </row>
    <row r="52" spans="1:9" ht="15" customHeight="1" x14ac:dyDescent="0.25">
      <c r="A52" s="186"/>
      <c r="B52" s="187"/>
      <c r="C52" s="187"/>
      <c r="D52" s="187"/>
      <c r="E52" s="187"/>
      <c r="F52" s="187"/>
      <c r="G52" s="187"/>
      <c r="H52" s="187"/>
      <c r="I52" s="188"/>
    </row>
    <row r="53" spans="1:9" ht="15" customHeight="1" x14ac:dyDescent="0.25">
      <c r="A53" s="186"/>
      <c r="B53" s="187"/>
      <c r="C53" s="187"/>
      <c r="D53" s="187"/>
      <c r="E53" s="187"/>
      <c r="F53" s="187"/>
      <c r="G53" s="187"/>
      <c r="H53" s="187"/>
      <c r="I53" s="188"/>
    </row>
    <row r="54" spans="1:9" ht="15" customHeight="1" x14ac:dyDescent="0.25">
      <c r="A54" s="186"/>
      <c r="B54" s="187"/>
      <c r="C54" s="187"/>
      <c r="D54" s="187"/>
      <c r="E54" s="187"/>
      <c r="F54" s="187"/>
      <c r="G54" s="187"/>
      <c r="H54" s="187"/>
      <c r="I54" s="188"/>
    </row>
    <row r="55" spans="1:9" ht="15" customHeight="1" x14ac:dyDescent="0.25">
      <c r="A55" s="186"/>
      <c r="B55" s="187"/>
      <c r="C55" s="187"/>
      <c r="D55" s="187"/>
      <c r="E55" s="187"/>
      <c r="F55" s="187"/>
      <c r="G55" s="187"/>
      <c r="H55" s="187"/>
      <c r="I55" s="188"/>
    </row>
    <row r="56" spans="1:9" ht="15" customHeight="1" x14ac:dyDescent="0.25">
      <c r="A56" s="186"/>
      <c r="B56" s="187"/>
      <c r="C56" s="187"/>
      <c r="D56" s="187"/>
      <c r="E56" s="187"/>
      <c r="F56" s="187"/>
      <c r="G56" s="187"/>
      <c r="H56" s="187"/>
      <c r="I56" s="188"/>
    </row>
    <row r="57" spans="1:9" ht="15" customHeight="1" x14ac:dyDescent="0.25">
      <c r="A57" s="186"/>
      <c r="B57" s="187"/>
      <c r="C57" s="187"/>
      <c r="D57" s="187"/>
      <c r="E57" s="187"/>
      <c r="F57" s="187"/>
      <c r="G57" s="187"/>
      <c r="H57" s="187"/>
      <c r="I57" s="188"/>
    </row>
    <row r="58" spans="1:9" ht="15" customHeight="1" x14ac:dyDescent="0.25">
      <c r="A58" s="186"/>
      <c r="B58" s="187"/>
      <c r="C58" s="187"/>
      <c r="D58" s="187"/>
      <c r="E58" s="187"/>
      <c r="F58" s="187"/>
      <c r="G58" s="187"/>
      <c r="H58" s="187"/>
      <c r="I58" s="188"/>
    </row>
    <row r="59" spans="1:9" ht="15" customHeight="1" x14ac:dyDescent="0.25">
      <c r="A59" s="186"/>
      <c r="B59" s="187"/>
      <c r="C59" s="187"/>
      <c r="D59" s="187"/>
      <c r="E59" s="187"/>
      <c r="F59" s="187"/>
      <c r="G59" s="187"/>
      <c r="H59" s="187"/>
      <c r="I59" s="188"/>
    </row>
    <row r="60" spans="1:9" ht="15" customHeight="1" x14ac:dyDescent="0.25">
      <c r="A60" s="186"/>
      <c r="B60" s="187"/>
      <c r="C60" s="187"/>
      <c r="D60" s="187"/>
      <c r="E60" s="187"/>
      <c r="F60" s="187"/>
      <c r="G60" s="187"/>
      <c r="H60" s="187"/>
      <c r="I60" s="188"/>
    </row>
    <row r="61" spans="1:9" ht="15" customHeight="1" x14ac:dyDescent="0.25">
      <c r="A61" s="189"/>
      <c r="B61" s="190"/>
      <c r="C61" s="190"/>
      <c r="D61" s="190"/>
      <c r="E61" s="190"/>
      <c r="F61" s="190"/>
      <c r="G61" s="190"/>
      <c r="H61" s="190"/>
      <c r="I61" s="191"/>
    </row>
    <row r="64" spans="1:9" ht="15" customHeight="1" thickBot="1" x14ac:dyDescent="0.3"/>
    <row r="65" spans="1:9" s="23" customFormat="1" ht="15" customHeight="1" thickTop="1" x14ac:dyDescent="0.25">
      <c r="A65" s="171" t="s">
        <v>143</v>
      </c>
      <c r="B65" s="172"/>
      <c r="C65" s="172"/>
      <c r="D65" s="172"/>
      <c r="E65" s="172"/>
      <c r="F65" s="172"/>
      <c r="G65" s="172"/>
      <c r="H65" s="172"/>
      <c r="I65" s="173"/>
    </row>
    <row r="66" spans="1:9" ht="15" customHeight="1" x14ac:dyDescent="0.25">
      <c r="A66" s="174" t="s">
        <v>99</v>
      </c>
      <c r="B66" s="175"/>
      <c r="C66" s="175"/>
      <c r="D66" s="175"/>
      <c r="E66" s="175"/>
      <c r="F66" s="175"/>
      <c r="G66" s="175"/>
      <c r="H66" s="175"/>
      <c r="I66" s="176"/>
    </row>
    <row r="67" spans="1:9" ht="15" customHeight="1" x14ac:dyDescent="0.25">
      <c r="A67" s="6"/>
      <c r="B67" s="7"/>
      <c r="C67" s="7"/>
      <c r="D67" s="7"/>
      <c r="E67" s="7"/>
      <c r="F67" s="7"/>
      <c r="G67" s="7"/>
      <c r="H67" s="7"/>
      <c r="I67" s="8"/>
    </row>
    <row r="68" spans="1:9" ht="15" customHeight="1" x14ac:dyDescent="0.25">
      <c r="A68" s="6"/>
      <c r="B68" s="7"/>
      <c r="C68" s="7"/>
      <c r="D68" s="7"/>
      <c r="E68" s="7"/>
      <c r="F68" s="7"/>
      <c r="G68" s="7"/>
      <c r="H68" s="7"/>
      <c r="I68" s="8"/>
    </row>
    <row r="69" spans="1:9" ht="15" customHeight="1" x14ac:dyDescent="0.25">
      <c r="A69" s="17" t="s">
        <v>96</v>
      </c>
      <c r="B69" s="10"/>
      <c r="C69" s="67">
        <v>0</v>
      </c>
      <c r="D69" s="7"/>
      <c r="E69" s="7"/>
      <c r="F69" s="7"/>
      <c r="G69" s="7"/>
      <c r="H69" s="7"/>
      <c r="I69" s="8"/>
    </row>
    <row r="70" spans="1:9" ht="15" customHeight="1" x14ac:dyDescent="0.25">
      <c r="A70" s="9"/>
      <c r="B70" s="10"/>
      <c r="C70" s="11"/>
      <c r="D70" s="7"/>
      <c r="E70" s="7"/>
      <c r="F70" s="7"/>
      <c r="G70" s="7"/>
      <c r="H70" s="7"/>
      <c r="I70" s="8"/>
    </row>
    <row r="71" spans="1:9" ht="15" customHeight="1" x14ac:dyDescent="0.25">
      <c r="A71" s="17" t="s">
        <v>95</v>
      </c>
      <c r="B71" s="10"/>
      <c r="C71" s="68">
        <v>0</v>
      </c>
      <c r="D71" s="7"/>
      <c r="E71" s="7"/>
      <c r="F71" s="7"/>
      <c r="G71" s="7"/>
      <c r="H71" s="7"/>
      <c r="I71" s="8"/>
    </row>
    <row r="72" spans="1:9" ht="15" customHeight="1" x14ac:dyDescent="0.25">
      <c r="A72" s="9" t="s">
        <v>98</v>
      </c>
      <c r="B72" s="10"/>
      <c r="C72" s="11"/>
      <c r="D72" s="7"/>
      <c r="E72" s="7"/>
      <c r="F72" s="7"/>
      <c r="G72" s="7"/>
      <c r="H72" s="7"/>
      <c r="I72" s="8"/>
    </row>
    <row r="73" spans="1:9" s="23" customFormat="1" ht="15" customHeight="1" thickBot="1" x14ac:dyDescent="0.3">
      <c r="A73" s="12" t="s">
        <v>97</v>
      </c>
      <c r="B73" s="13"/>
      <c r="C73" s="14">
        <f>SUM(C69-C71)</f>
        <v>0</v>
      </c>
      <c r="D73" s="15"/>
      <c r="E73" s="15"/>
      <c r="F73" s="15"/>
      <c r="G73" s="15"/>
      <c r="H73" s="15"/>
      <c r="I73" s="16"/>
    </row>
    <row r="74" spans="1:9" ht="15" customHeight="1" thickTop="1" x14ac:dyDescent="0.25">
      <c r="A74" s="9"/>
      <c r="B74" s="10"/>
      <c r="C74" s="11"/>
      <c r="D74" s="7"/>
      <c r="E74" s="7"/>
      <c r="F74" s="7"/>
      <c r="G74" s="7"/>
      <c r="H74" s="7"/>
      <c r="I74" s="8"/>
    </row>
    <row r="75" spans="1:9" ht="15" customHeight="1" thickBot="1" x14ac:dyDescent="0.3">
      <c r="A75" s="9"/>
      <c r="B75" s="10"/>
      <c r="C75" s="11"/>
      <c r="D75" s="7"/>
      <c r="E75" s="7"/>
      <c r="F75" s="7"/>
      <c r="G75" s="7"/>
      <c r="H75" s="7"/>
      <c r="I75" s="8"/>
    </row>
    <row r="76" spans="1:9" s="23" customFormat="1" ht="15" customHeight="1" thickTop="1" x14ac:dyDescent="0.25">
      <c r="A76" s="177" t="s">
        <v>100</v>
      </c>
      <c r="B76" s="178"/>
      <c r="C76" s="178"/>
      <c r="D76" s="178"/>
      <c r="E76" s="178"/>
      <c r="F76" s="178"/>
      <c r="G76" s="178"/>
      <c r="H76" s="178"/>
      <c r="I76" s="179"/>
    </row>
    <row r="77" spans="1:9" ht="15" customHeight="1" thickBot="1" x14ac:dyDescent="0.3">
      <c r="A77" s="180"/>
      <c r="B77" s="181"/>
      <c r="C77" s="181"/>
      <c r="D77" s="181"/>
      <c r="E77" s="181"/>
      <c r="F77" s="181"/>
      <c r="G77" s="181"/>
      <c r="H77" s="181"/>
      <c r="I77" s="182"/>
    </row>
    <row r="78" spans="1:9" s="23" customFormat="1" ht="15" customHeight="1" thickTop="1" x14ac:dyDescent="0.25">
      <c r="A78" s="168" t="s">
        <v>27</v>
      </c>
      <c r="B78" s="169"/>
      <c r="C78" s="169"/>
      <c r="D78" s="169"/>
      <c r="E78" s="169"/>
      <c r="F78" s="169"/>
      <c r="G78" s="169"/>
      <c r="H78" s="169"/>
      <c r="I78" s="170"/>
    </row>
    <row r="79" spans="1:9" ht="15" customHeight="1" x14ac:dyDescent="0.25">
      <c r="A79" s="183" t="s">
        <v>56</v>
      </c>
      <c r="B79" s="184"/>
      <c r="C79" s="184"/>
      <c r="D79" s="184"/>
      <c r="E79" s="184"/>
      <c r="F79" s="184"/>
      <c r="G79" s="184"/>
      <c r="H79" s="184"/>
      <c r="I79" s="185"/>
    </row>
    <row r="80" spans="1:9" ht="15" customHeight="1" x14ac:dyDescent="0.25">
      <c r="A80" s="186"/>
      <c r="B80" s="187"/>
      <c r="C80" s="187"/>
      <c r="D80" s="187"/>
      <c r="E80" s="187"/>
      <c r="F80" s="187"/>
      <c r="G80" s="187"/>
      <c r="H80" s="187"/>
      <c r="I80" s="188"/>
    </row>
    <row r="81" spans="1:9" ht="15" customHeight="1" x14ac:dyDescent="0.25">
      <c r="A81" s="186"/>
      <c r="B81" s="187"/>
      <c r="C81" s="187"/>
      <c r="D81" s="187"/>
      <c r="E81" s="187"/>
      <c r="F81" s="187"/>
      <c r="G81" s="187"/>
      <c r="H81" s="187"/>
      <c r="I81" s="188"/>
    </row>
    <row r="82" spans="1:9" ht="15" customHeight="1" x14ac:dyDescent="0.25">
      <c r="A82" s="186"/>
      <c r="B82" s="187"/>
      <c r="C82" s="187"/>
      <c r="D82" s="187"/>
      <c r="E82" s="187"/>
      <c r="F82" s="187"/>
      <c r="G82" s="187"/>
      <c r="H82" s="187"/>
      <c r="I82" s="188"/>
    </row>
    <row r="83" spans="1:9" ht="15" customHeight="1" x14ac:dyDescent="0.25">
      <c r="A83" s="186"/>
      <c r="B83" s="187"/>
      <c r="C83" s="187"/>
      <c r="D83" s="187"/>
      <c r="E83" s="187"/>
      <c r="F83" s="187"/>
      <c r="G83" s="187"/>
      <c r="H83" s="187"/>
      <c r="I83" s="188"/>
    </row>
    <row r="84" spans="1:9" ht="15" customHeight="1" x14ac:dyDescent="0.25">
      <c r="A84" s="186"/>
      <c r="B84" s="187"/>
      <c r="C84" s="187"/>
      <c r="D84" s="187"/>
      <c r="E84" s="187"/>
      <c r="F84" s="187"/>
      <c r="G84" s="187"/>
      <c r="H84" s="187"/>
      <c r="I84" s="188"/>
    </row>
    <row r="85" spans="1:9" ht="15" customHeight="1" x14ac:dyDescent="0.25">
      <c r="A85" s="186"/>
      <c r="B85" s="187"/>
      <c r="C85" s="187"/>
      <c r="D85" s="187"/>
      <c r="E85" s="187"/>
      <c r="F85" s="187"/>
      <c r="G85" s="187"/>
      <c r="H85" s="187"/>
      <c r="I85" s="188"/>
    </row>
    <row r="86" spans="1:9" ht="15" customHeight="1" x14ac:dyDescent="0.25">
      <c r="A86" s="186"/>
      <c r="B86" s="187"/>
      <c r="C86" s="187"/>
      <c r="D86" s="187"/>
      <c r="E86" s="187"/>
      <c r="F86" s="187"/>
      <c r="G86" s="187"/>
      <c r="H86" s="187"/>
      <c r="I86" s="188"/>
    </row>
    <row r="87" spans="1:9" ht="15" customHeight="1" x14ac:dyDescent="0.25">
      <c r="A87" s="186"/>
      <c r="B87" s="187"/>
      <c r="C87" s="187"/>
      <c r="D87" s="187"/>
      <c r="E87" s="187"/>
      <c r="F87" s="187"/>
      <c r="G87" s="187"/>
      <c r="H87" s="187"/>
      <c r="I87" s="188"/>
    </row>
    <row r="88" spans="1:9" ht="15" customHeight="1" x14ac:dyDescent="0.25">
      <c r="A88" s="186"/>
      <c r="B88" s="187"/>
      <c r="C88" s="187"/>
      <c r="D88" s="187"/>
      <c r="E88" s="187"/>
      <c r="F88" s="187"/>
      <c r="G88" s="187"/>
      <c r="H88" s="187"/>
      <c r="I88" s="188"/>
    </row>
    <row r="89" spans="1:9" ht="15" customHeight="1" x14ac:dyDescent="0.25">
      <c r="A89" s="186"/>
      <c r="B89" s="187"/>
      <c r="C89" s="187"/>
      <c r="D89" s="187"/>
      <c r="E89" s="187"/>
      <c r="F89" s="187"/>
      <c r="G89" s="187"/>
      <c r="H89" s="187"/>
      <c r="I89" s="188"/>
    </row>
    <row r="90" spans="1:9" ht="15" customHeight="1" x14ac:dyDescent="0.25">
      <c r="A90" s="186"/>
      <c r="B90" s="187"/>
      <c r="C90" s="187"/>
      <c r="D90" s="187"/>
      <c r="E90" s="187"/>
      <c r="F90" s="187"/>
      <c r="G90" s="187"/>
      <c r="H90" s="187"/>
      <c r="I90" s="188"/>
    </row>
    <row r="91" spans="1:9" ht="15" customHeight="1" x14ac:dyDescent="0.25">
      <c r="A91" s="189"/>
      <c r="B91" s="190"/>
      <c r="C91" s="190"/>
      <c r="D91" s="190"/>
      <c r="E91" s="190"/>
      <c r="F91" s="190"/>
      <c r="G91" s="190"/>
      <c r="H91" s="190"/>
      <c r="I91" s="191"/>
    </row>
  </sheetData>
  <sheetProtection algorithmName="SHA-512" hashValue="k7RamFS5rkjbnF90ayib0RCc4v6yrNxlZU/Kxk6G7HS2vo1JchFH5qP/VawuHaLmeKj+Mpj2nKdWKQu6U5E92w==" saltValue="cFLRIyim2wyb/VChn8T0aw==" spinCount="100000" sheet="1" objects="1" scenarios="1"/>
  <mergeCells count="18">
    <mergeCell ref="A47:I47"/>
    <mergeCell ref="A76:I76"/>
    <mergeCell ref="A77:I77"/>
    <mergeCell ref="A79:I91"/>
    <mergeCell ref="A19:I31"/>
    <mergeCell ref="A48:I48"/>
    <mergeCell ref="A49:I61"/>
    <mergeCell ref="A65:I65"/>
    <mergeCell ref="A66:I66"/>
    <mergeCell ref="A78:I78"/>
    <mergeCell ref="A46:I46"/>
    <mergeCell ref="A18:I18"/>
    <mergeCell ref="A5:I5"/>
    <mergeCell ref="A6:I6"/>
    <mergeCell ref="A35:I35"/>
    <mergeCell ref="A36:I36"/>
    <mergeCell ref="A16:I16"/>
    <mergeCell ref="A17:I17"/>
  </mergeCells>
  <pageMargins left="0.7" right="0.7" top="0.43" bottom="0.34" header="0.3" footer="0.19"/>
  <pageSetup scale="90" fitToHeight="2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'Drop-Down Menu List'!$H$2:$H$5</xm:f>
          </x14:formula1>
          <xm:sqref>A17:I17 A47:I47 A77:I77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zoomScale="90" zoomScaleNormal="90" workbookViewId="0">
      <pane ySplit="2" topLeftCell="A3" activePane="bottomLeft" state="frozen"/>
      <selection pane="bottomLeft" activeCell="F97" sqref="F97"/>
    </sheetView>
  </sheetViews>
  <sheetFormatPr defaultColWidth="12.5703125" defaultRowHeight="15" customHeight="1" x14ac:dyDescent="0.25"/>
  <cols>
    <col min="1" max="1" width="16.42578125" style="23" customWidth="1"/>
    <col min="2" max="2" width="37.85546875" style="18" customWidth="1"/>
    <col min="3" max="3" width="39.5703125" style="18" customWidth="1"/>
    <col min="4" max="4" width="31.5703125" style="18" customWidth="1"/>
    <col min="5" max="5" width="25" style="18" customWidth="1"/>
    <col min="6" max="6" width="21.85546875" style="56" customWidth="1"/>
    <col min="7" max="16" width="6.5703125" style="18" customWidth="1"/>
    <col min="17" max="28" width="11" style="18" customWidth="1"/>
    <col min="29" max="16384" width="12.5703125" style="18"/>
  </cols>
  <sheetData>
    <row r="1" spans="1:6" s="23" customFormat="1" ht="21" x14ac:dyDescent="0.35">
      <c r="A1" s="51" t="s">
        <v>148</v>
      </c>
      <c r="F1" s="52"/>
    </row>
    <row r="2" spans="1:6" s="23" customFormat="1" ht="21" x14ac:dyDescent="0.35">
      <c r="A2" s="53" t="s">
        <v>130</v>
      </c>
      <c r="B2" s="54"/>
      <c r="F2" s="52"/>
    </row>
    <row r="3" spans="1:6" x14ac:dyDescent="0.25">
      <c r="A3" s="60"/>
    </row>
    <row r="4" spans="1:6" x14ac:dyDescent="0.25">
      <c r="A4" s="60"/>
    </row>
    <row r="5" spans="1:6" s="23" customFormat="1" x14ac:dyDescent="0.25">
      <c r="A5" s="62" t="s">
        <v>21</v>
      </c>
      <c r="B5" s="63" t="s">
        <v>61</v>
      </c>
      <c r="C5" s="63" t="s">
        <v>27</v>
      </c>
      <c r="D5" s="64" t="s">
        <v>100</v>
      </c>
      <c r="E5" s="63" t="s">
        <v>62</v>
      </c>
      <c r="F5" s="65" t="s">
        <v>147</v>
      </c>
    </row>
    <row r="6" spans="1:6" x14ac:dyDescent="0.25">
      <c r="A6" s="207">
        <v>1</v>
      </c>
      <c r="B6" s="192" t="s">
        <v>104</v>
      </c>
      <c r="C6" s="195" t="s">
        <v>56</v>
      </c>
      <c r="D6" s="198"/>
      <c r="E6" s="198" t="s">
        <v>105</v>
      </c>
      <c r="F6" s="69">
        <v>0</v>
      </c>
    </row>
    <row r="7" spans="1:6" x14ac:dyDescent="0.25">
      <c r="A7" s="208"/>
      <c r="B7" s="193"/>
      <c r="C7" s="196"/>
      <c r="D7" s="199"/>
      <c r="E7" s="199"/>
      <c r="F7" s="57"/>
    </row>
    <row r="8" spans="1:6" x14ac:dyDescent="0.25">
      <c r="A8" s="208"/>
      <c r="B8" s="193"/>
      <c r="C8" s="196"/>
      <c r="D8" s="199"/>
      <c r="E8" s="199"/>
      <c r="F8" s="58"/>
    </row>
    <row r="9" spans="1:6" x14ac:dyDescent="0.25">
      <c r="A9" s="208"/>
      <c r="B9" s="193"/>
      <c r="C9" s="196"/>
      <c r="D9" s="199"/>
      <c r="E9" s="199"/>
      <c r="F9" s="58"/>
    </row>
    <row r="10" spans="1:6" x14ac:dyDescent="0.25">
      <c r="A10" s="208"/>
      <c r="B10" s="193"/>
      <c r="C10" s="196"/>
      <c r="D10" s="199"/>
      <c r="E10" s="199"/>
      <c r="F10" s="58"/>
    </row>
    <row r="11" spans="1:6" x14ac:dyDescent="0.25">
      <c r="A11" s="208"/>
      <c r="B11" s="193"/>
      <c r="C11" s="196"/>
      <c r="D11" s="199"/>
      <c r="E11" s="199"/>
      <c r="F11" s="58"/>
    </row>
    <row r="12" spans="1:6" x14ac:dyDescent="0.25">
      <c r="A12" s="208"/>
      <c r="B12" s="193"/>
      <c r="C12" s="196"/>
      <c r="D12" s="199"/>
      <c r="E12" s="199"/>
      <c r="F12" s="58"/>
    </row>
    <row r="13" spans="1:6" x14ac:dyDescent="0.25">
      <c r="A13" s="208"/>
      <c r="B13" s="193"/>
      <c r="C13" s="196"/>
      <c r="D13" s="199"/>
      <c r="E13" s="199"/>
      <c r="F13" s="58"/>
    </row>
    <row r="14" spans="1:6" x14ac:dyDescent="0.25">
      <c r="A14" s="208"/>
      <c r="B14" s="193"/>
      <c r="C14" s="196"/>
      <c r="D14" s="199"/>
      <c r="E14" s="199"/>
      <c r="F14" s="58"/>
    </row>
    <row r="15" spans="1:6" ht="14.25" customHeight="1" x14ac:dyDescent="0.25">
      <c r="A15" s="208"/>
      <c r="B15" s="193"/>
      <c r="C15" s="196"/>
      <c r="D15" s="199"/>
      <c r="E15" s="199"/>
      <c r="F15" s="58"/>
    </row>
    <row r="16" spans="1:6" x14ac:dyDescent="0.25">
      <c r="A16" s="208"/>
      <c r="B16" s="193"/>
      <c r="C16" s="196"/>
      <c r="D16" s="199"/>
      <c r="E16" s="199"/>
      <c r="F16" s="58"/>
    </row>
    <row r="17" spans="1:6" x14ac:dyDescent="0.25">
      <c r="A17" s="208"/>
      <c r="B17" s="193"/>
      <c r="C17" s="196"/>
      <c r="D17" s="199"/>
      <c r="E17" s="199"/>
      <c r="F17" s="58"/>
    </row>
    <row r="18" spans="1:6" x14ac:dyDescent="0.25">
      <c r="A18" s="208"/>
      <c r="B18" s="193"/>
      <c r="C18" s="196"/>
      <c r="D18" s="199"/>
      <c r="E18" s="199"/>
      <c r="F18" s="58"/>
    </row>
    <row r="19" spans="1:6" x14ac:dyDescent="0.25">
      <c r="A19" s="208"/>
      <c r="B19" s="193"/>
      <c r="C19" s="196"/>
      <c r="D19" s="199"/>
      <c r="E19" s="199"/>
      <c r="F19" s="58"/>
    </row>
    <row r="20" spans="1:6" x14ac:dyDescent="0.25">
      <c r="A20" s="208"/>
      <c r="B20" s="193"/>
      <c r="C20" s="196"/>
      <c r="D20" s="199"/>
      <c r="E20" s="199"/>
      <c r="F20" s="58"/>
    </row>
    <row r="21" spans="1:6" x14ac:dyDescent="0.25">
      <c r="A21" s="208"/>
      <c r="B21" s="194"/>
      <c r="C21" s="197"/>
      <c r="D21" s="200"/>
      <c r="E21" s="200"/>
      <c r="F21" s="59"/>
    </row>
    <row r="22" spans="1:6" x14ac:dyDescent="0.25">
      <c r="A22" s="60"/>
    </row>
    <row r="23" spans="1:6" s="23" customFormat="1" x14ac:dyDescent="0.25">
      <c r="A23" s="62" t="s">
        <v>21</v>
      </c>
      <c r="B23" s="66" t="s">
        <v>61</v>
      </c>
      <c r="C23" s="66" t="s">
        <v>27</v>
      </c>
      <c r="D23" s="64" t="s">
        <v>100</v>
      </c>
      <c r="E23" s="63" t="s">
        <v>62</v>
      </c>
      <c r="F23" s="65" t="s">
        <v>147</v>
      </c>
    </row>
    <row r="24" spans="1:6" x14ac:dyDescent="0.25">
      <c r="A24" s="209">
        <v>2</v>
      </c>
      <c r="B24" s="192" t="s">
        <v>104</v>
      </c>
      <c r="C24" s="195" t="s">
        <v>56</v>
      </c>
      <c r="D24" s="198"/>
      <c r="E24" s="198" t="s">
        <v>105</v>
      </c>
      <c r="F24" s="69">
        <v>0</v>
      </c>
    </row>
    <row r="25" spans="1:6" x14ac:dyDescent="0.25">
      <c r="A25" s="60"/>
      <c r="B25" s="193"/>
      <c r="C25" s="196"/>
      <c r="D25" s="199"/>
      <c r="E25" s="199"/>
      <c r="F25" s="57"/>
    </row>
    <row r="26" spans="1:6" x14ac:dyDescent="0.25">
      <c r="A26" s="60"/>
      <c r="B26" s="193"/>
      <c r="C26" s="196"/>
      <c r="D26" s="199"/>
      <c r="E26" s="199"/>
      <c r="F26" s="58"/>
    </row>
    <row r="27" spans="1:6" x14ac:dyDescent="0.25">
      <c r="A27" s="60"/>
      <c r="B27" s="193"/>
      <c r="C27" s="196"/>
      <c r="D27" s="199"/>
      <c r="E27" s="199"/>
      <c r="F27" s="58"/>
    </row>
    <row r="28" spans="1:6" x14ac:dyDescent="0.25">
      <c r="A28" s="60"/>
      <c r="B28" s="193"/>
      <c r="C28" s="196"/>
      <c r="D28" s="199"/>
      <c r="E28" s="199"/>
      <c r="F28" s="58"/>
    </row>
    <row r="29" spans="1:6" x14ac:dyDescent="0.25">
      <c r="A29" s="60"/>
      <c r="B29" s="193"/>
      <c r="C29" s="196"/>
      <c r="D29" s="199"/>
      <c r="E29" s="199"/>
      <c r="F29" s="58"/>
    </row>
    <row r="30" spans="1:6" x14ac:dyDescent="0.25">
      <c r="A30" s="60"/>
      <c r="B30" s="193"/>
      <c r="C30" s="196"/>
      <c r="D30" s="199"/>
      <c r="E30" s="199"/>
      <c r="F30" s="58"/>
    </row>
    <row r="31" spans="1:6" x14ac:dyDescent="0.25">
      <c r="A31" s="60"/>
      <c r="B31" s="193"/>
      <c r="C31" s="196"/>
      <c r="D31" s="199"/>
      <c r="E31" s="199"/>
      <c r="F31" s="58"/>
    </row>
    <row r="32" spans="1:6" x14ac:dyDescent="0.25">
      <c r="A32" s="60"/>
      <c r="B32" s="193"/>
      <c r="C32" s="196"/>
      <c r="D32" s="199"/>
      <c r="E32" s="199"/>
      <c r="F32" s="58"/>
    </row>
    <row r="33" spans="1:6" x14ac:dyDescent="0.25">
      <c r="A33" s="60"/>
      <c r="B33" s="193"/>
      <c r="C33" s="196"/>
      <c r="D33" s="199"/>
      <c r="E33" s="199"/>
      <c r="F33" s="58"/>
    </row>
    <row r="34" spans="1:6" x14ac:dyDescent="0.25">
      <c r="A34" s="60"/>
      <c r="B34" s="193"/>
      <c r="C34" s="196"/>
      <c r="D34" s="199"/>
      <c r="E34" s="199"/>
      <c r="F34" s="58"/>
    </row>
    <row r="35" spans="1:6" x14ac:dyDescent="0.25">
      <c r="A35" s="60"/>
      <c r="B35" s="193"/>
      <c r="C35" s="196"/>
      <c r="D35" s="199"/>
      <c r="E35" s="199"/>
      <c r="F35" s="58"/>
    </row>
    <row r="36" spans="1:6" x14ac:dyDescent="0.25">
      <c r="A36" s="60"/>
      <c r="B36" s="193"/>
      <c r="C36" s="196"/>
      <c r="D36" s="199"/>
      <c r="E36" s="199"/>
      <c r="F36" s="58"/>
    </row>
    <row r="37" spans="1:6" x14ac:dyDescent="0.25">
      <c r="A37" s="60"/>
      <c r="B37" s="193"/>
      <c r="C37" s="196"/>
      <c r="D37" s="199"/>
      <c r="E37" s="199"/>
      <c r="F37" s="58"/>
    </row>
    <row r="38" spans="1:6" x14ac:dyDescent="0.25">
      <c r="A38" s="60"/>
      <c r="B38" s="193"/>
      <c r="C38" s="196"/>
      <c r="D38" s="199"/>
      <c r="E38" s="199"/>
      <c r="F38" s="58"/>
    </row>
    <row r="39" spans="1:6" x14ac:dyDescent="0.25">
      <c r="A39" s="60"/>
      <c r="B39" s="194"/>
      <c r="C39" s="197"/>
      <c r="D39" s="200"/>
      <c r="E39" s="200"/>
      <c r="F39" s="59"/>
    </row>
    <row r="40" spans="1:6" x14ac:dyDescent="0.25">
      <c r="A40" s="60"/>
    </row>
    <row r="41" spans="1:6" s="23" customFormat="1" x14ac:dyDescent="0.25">
      <c r="A41" s="62" t="s">
        <v>21</v>
      </c>
      <c r="B41" s="66" t="s">
        <v>61</v>
      </c>
      <c r="C41" s="66" t="s">
        <v>27</v>
      </c>
      <c r="D41" s="64" t="s">
        <v>100</v>
      </c>
      <c r="E41" s="63" t="s">
        <v>62</v>
      </c>
      <c r="F41" s="65" t="s">
        <v>147</v>
      </c>
    </row>
    <row r="42" spans="1:6" x14ac:dyDescent="0.25">
      <c r="A42" s="209">
        <v>3</v>
      </c>
      <c r="B42" s="192" t="s">
        <v>104</v>
      </c>
      <c r="C42" s="195" t="s">
        <v>56</v>
      </c>
      <c r="D42" s="198"/>
      <c r="E42" s="198" t="s">
        <v>105</v>
      </c>
      <c r="F42" s="69">
        <v>0</v>
      </c>
    </row>
    <row r="43" spans="1:6" x14ac:dyDescent="0.25">
      <c r="A43" s="60"/>
      <c r="B43" s="193"/>
      <c r="C43" s="196"/>
      <c r="D43" s="199"/>
      <c r="E43" s="199"/>
      <c r="F43" s="57"/>
    </row>
    <row r="44" spans="1:6" x14ac:dyDescent="0.25">
      <c r="A44" s="60"/>
      <c r="B44" s="193"/>
      <c r="C44" s="196"/>
      <c r="D44" s="199"/>
      <c r="E44" s="199"/>
      <c r="F44" s="58"/>
    </row>
    <row r="45" spans="1:6" x14ac:dyDescent="0.25">
      <c r="A45" s="60"/>
      <c r="B45" s="193"/>
      <c r="C45" s="196"/>
      <c r="D45" s="199"/>
      <c r="E45" s="199"/>
      <c r="F45" s="58"/>
    </row>
    <row r="46" spans="1:6" x14ac:dyDescent="0.25">
      <c r="A46" s="60"/>
      <c r="B46" s="193"/>
      <c r="C46" s="196"/>
      <c r="D46" s="199"/>
      <c r="E46" s="199"/>
      <c r="F46" s="58"/>
    </row>
    <row r="47" spans="1:6" x14ac:dyDescent="0.25">
      <c r="A47" s="60"/>
      <c r="B47" s="193"/>
      <c r="C47" s="196"/>
      <c r="D47" s="199"/>
      <c r="E47" s="199"/>
      <c r="F47" s="58"/>
    </row>
    <row r="48" spans="1:6" x14ac:dyDescent="0.25">
      <c r="A48" s="60"/>
      <c r="B48" s="193"/>
      <c r="C48" s="196"/>
      <c r="D48" s="199"/>
      <c r="E48" s="199"/>
      <c r="F48" s="58"/>
    </row>
    <row r="49" spans="1:6" x14ac:dyDescent="0.25">
      <c r="A49" s="60"/>
      <c r="B49" s="193"/>
      <c r="C49" s="196"/>
      <c r="D49" s="199"/>
      <c r="E49" s="199"/>
      <c r="F49" s="58"/>
    </row>
    <row r="50" spans="1:6" x14ac:dyDescent="0.25">
      <c r="A50" s="60"/>
      <c r="B50" s="193"/>
      <c r="C50" s="196"/>
      <c r="D50" s="199"/>
      <c r="E50" s="199"/>
      <c r="F50" s="58"/>
    </row>
    <row r="51" spans="1:6" x14ac:dyDescent="0.25">
      <c r="A51" s="60"/>
      <c r="B51" s="193"/>
      <c r="C51" s="196"/>
      <c r="D51" s="199"/>
      <c r="E51" s="199"/>
      <c r="F51" s="58"/>
    </row>
    <row r="52" spans="1:6" x14ac:dyDescent="0.25">
      <c r="A52" s="60"/>
      <c r="B52" s="193"/>
      <c r="C52" s="196"/>
      <c r="D52" s="199"/>
      <c r="E52" s="199"/>
      <c r="F52" s="58"/>
    </row>
    <row r="53" spans="1:6" x14ac:dyDescent="0.25">
      <c r="A53" s="60"/>
      <c r="B53" s="193"/>
      <c r="C53" s="196"/>
      <c r="D53" s="199"/>
      <c r="E53" s="199"/>
      <c r="F53" s="58"/>
    </row>
    <row r="54" spans="1:6" x14ac:dyDescent="0.25">
      <c r="A54" s="60"/>
      <c r="B54" s="193"/>
      <c r="C54" s="196"/>
      <c r="D54" s="199"/>
      <c r="E54" s="199"/>
      <c r="F54" s="58"/>
    </row>
    <row r="55" spans="1:6" x14ac:dyDescent="0.25">
      <c r="A55" s="60"/>
      <c r="B55" s="193"/>
      <c r="C55" s="196"/>
      <c r="D55" s="199"/>
      <c r="E55" s="199"/>
      <c r="F55" s="58"/>
    </row>
    <row r="56" spans="1:6" x14ac:dyDescent="0.25">
      <c r="A56" s="60"/>
      <c r="B56" s="193"/>
      <c r="C56" s="196"/>
      <c r="D56" s="199"/>
      <c r="E56" s="199"/>
      <c r="F56" s="58"/>
    </row>
    <row r="57" spans="1:6" x14ac:dyDescent="0.25">
      <c r="A57" s="60"/>
      <c r="B57" s="194"/>
      <c r="C57" s="197"/>
      <c r="D57" s="200"/>
      <c r="E57" s="200"/>
      <c r="F57" s="59"/>
    </row>
    <row r="58" spans="1:6" x14ac:dyDescent="0.25">
      <c r="A58" s="60"/>
    </row>
    <row r="59" spans="1:6" s="23" customFormat="1" x14ac:dyDescent="0.25">
      <c r="A59" s="62" t="s">
        <v>21</v>
      </c>
      <c r="B59" s="66" t="s">
        <v>61</v>
      </c>
      <c r="C59" s="66" t="s">
        <v>27</v>
      </c>
      <c r="D59" s="64" t="s">
        <v>100</v>
      </c>
      <c r="E59" s="63" t="s">
        <v>62</v>
      </c>
      <c r="F59" s="65" t="s">
        <v>147</v>
      </c>
    </row>
    <row r="60" spans="1:6" x14ac:dyDescent="0.25">
      <c r="A60" s="209">
        <v>4</v>
      </c>
      <c r="B60" s="192" t="s">
        <v>104</v>
      </c>
      <c r="C60" s="195" t="s">
        <v>56</v>
      </c>
      <c r="D60" s="198"/>
      <c r="E60" s="198" t="s">
        <v>105</v>
      </c>
      <c r="F60" s="69">
        <v>0</v>
      </c>
    </row>
    <row r="61" spans="1:6" x14ac:dyDescent="0.25">
      <c r="A61" s="60"/>
      <c r="B61" s="193"/>
      <c r="C61" s="196"/>
      <c r="D61" s="199"/>
      <c r="E61" s="199"/>
      <c r="F61" s="57"/>
    </row>
    <row r="62" spans="1:6" x14ac:dyDescent="0.25">
      <c r="A62" s="60"/>
      <c r="B62" s="193"/>
      <c r="C62" s="196"/>
      <c r="D62" s="199"/>
      <c r="E62" s="199"/>
      <c r="F62" s="58"/>
    </row>
    <row r="63" spans="1:6" x14ac:dyDescent="0.25">
      <c r="A63" s="60"/>
      <c r="B63" s="193"/>
      <c r="C63" s="196"/>
      <c r="D63" s="199"/>
      <c r="E63" s="199"/>
      <c r="F63" s="58"/>
    </row>
    <row r="64" spans="1:6" x14ac:dyDescent="0.25">
      <c r="A64" s="60"/>
      <c r="B64" s="193"/>
      <c r="C64" s="196"/>
      <c r="D64" s="199"/>
      <c r="E64" s="199"/>
      <c r="F64" s="58"/>
    </row>
    <row r="65" spans="1:6" x14ac:dyDescent="0.25">
      <c r="A65" s="60"/>
      <c r="B65" s="193"/>
      <c r="C65" s="196"/>
      <c r="D65" s="199"/>
      <c r="E65" s="199"/>
      <c r="F65" s="58"/>
    </row>
    <row r="66" spans="1:6" x14ac:dyDescent="0.25">
      <c r="A66" s="60"/>
      <c r="B66" s="193"/>
      <c r="C66" s="196"/>
      <c r="D66" s="199"/>
      <c r="E66" s="199"/>
      <c r="F66" s="58"/>
    </row>
    <row r="67" spans="1:6" x14ac:dyDescent="0.25">
      <c r="A67" s="60"/>
      <c r="B67" s="193"/>
      <c r="C67" s="196"/>
      <c r="D67" s="199"/>
      <c r="E67" s="199"/>
      <c r="F67" s="58"/>
    </row>
    <row r="68" spans="1:6" x14ac:dyDescent="0.25">
      <c r="A68" s="60"/>
      <c r="B68" s="193"/>
      <c r="C68" s="196"/>
      <c r="D68" s="199"/>
      <c r="E68" s="199"/>
      <c r="F68" s="58"/>
    </row>
    <row r="69" spans="1:6" x14ac:dyDescent="0.25">
      <c r="A69" s="60"/>
      <c r="B69" s="193"/>
      <c r="C69" s="196"/>
      <c r="D69" s="199"/>
      <c r="E69" s="199"/>
      <c r="F69" s="58"/>
    </row>
    <row r="70" spans="1:6" x14ac:dyDescent="0.25">
      <c r="A70" s="60"/>
      <c r="B70" s="193"/>
      <c r="C70" s="196"/>
      <c r="D70" s="199"/>
      <c r="E70" s="199"/>
      <c r="F70" s="58"/>
    </row>
    <row r="71" spans="1:6" x14ac:dyDescent="0.25">
      <c r="A71" s="60"/>
      <c r="B71" s="193"/>
      <c r="C71" s="196"/>
      <c r="D71" s="199"/>
      <c r="E71" s="199"/>
      <c r="F71" s="58"/>
    </row>
    <row r="72" spans="1:6" x14ac:dyDescent="0.25">
      <c r="A72" s="60"/>
      <c r="B72" s="193"/>
      <c r="C72" s="196"/>
      <c r="D72" s="199"/>
      <c r="E72" s="199"/>
      <c r="F72" s="58"/>
    </row>
    <row r="73" spans="1:6" x14ac:dyDescent="0.25">
      <c r="A73" s="60"/>
      <c r="B73" s="193"/>
      <c r="C73" s="196"/>
      <c r="D73" s="199"/>
      <c r="E73" s="199"/>
      <c r="F73" s="58"/>
    </row>
    <row r="74" spans="1:6" x14ac:dyDescent="0.25">
      <c r="A74" s="60"/>
      <c r="B74" s="193"/>
      <c r="C74" s="196"/>
      <c r="D74" s="199"/>
      <c r="E74" s="199"/>
      <c r="F74" s="58"/>
    </row>
    <row r="75" spans="1:6" x14ac:dyDescent="0.25">
      <c r="A75" s="60"/>
      <c r="B75" s="194"/>
      <c r="C75" s="197"/>
      <c r="D75" s="200"/>
      <c r="E75" s="200"/>
      <c r="F75" s="59"/>
    </row>
    <row r="76" spans="1:6" x14ac:dyDescent="0.25">
      <c r="A76" s="60"/>
    </row>
    <row r="77" spans="1:6" s="23" customFormat="1" x14ac:dyDescent="0.25">
      <c r="A77" s="62" t="s">
        <v>21</v>
      </c>
      <c r="B77" s="66" t="s">
        <v>61</v>
      </c>
      <c r="C77" s="66" t="s">
        <v>27</v>
      </c>
      <c r="D77" s="64" t="s">
        <v>100</v>
      </c>
      <c r="E77" s="63" t="s">
        <v>62</v>
      </c>
      <c r="F77" s="65" t="s">
        <v>147</v>
      </c>
    </row>
    <row r="78" spans="1:6" x14ac:dyDescent="0.25">
      <c r="A78" s="209">
        <v>5</v>
      </c>
      <c r="B78" s="192" t="s">
        <v>104</v>
      </c>
      <c r="C78" s="195" t="s">
        <v>56</v>
      </c>
      <c r="D78" s="198"/>
      <c r="E78" s="198" t="s">
        <v>105</v>
      </c>
      <c r="F78" s="69">
        <v>0</v>
      </c>
    </row>
    <row r="79" spans="1:6" x14ac:dyDescent="0.25">
      <c r="A79" s="60"/>
      <c r="B79" s="193"/>
      <c r="C79" s="196"/>
      <c r="D79" s="199"/>
      <c r="E79" s="199"/>
      <c r="F79" s="57"/>
    </row>
    <row r="80" spans="1:6" x14ac:dyDescent="0.25">
      <c r="A80" s="60"/>
      <c r="B80" s="193"/>
      <c r="C80" s="196"/>
      <c r="D80" s="199"/>
      <c r="E80" s="199"/>
      <c r="F80" s="58"/>
    </row>
    <row r="81" spans="1:6" x14ac:dyDescent="0.25">
      <c r="A81" s="60"/>
      <c r="B81" s="193"/>
      <c r="C81" s="196"/>
      <c r="D81" s="199"/>
      <c r="E81" s="199"/>
      <c r="F81" s="58"/>
    </row>
    <row r="82" spans="1:6" x14ac:dyDescent="0.25">
      <c r="A82" s="60"/>
      <c r="B82" s="193"/>
      <c r="C82" s="196"/>
      <c r="D82" s="199"/>
      <c r="E82" s="199"/>
      <c r="F82" s="58"/>
    </row>
    <row r="83" spans="1:6" x14ac:dyDescent="0.25">
      <c r="A83" s="60"/>
      <c r="B83" s="193"/>
      <c r="C83" s="196"/>
      <c r="D83" s="199"/>
      <c r="E83" s="199"/>
      <c r="F83" s="58"/>
    </row>
    <row r="84" spans="1:6" x14ac:dyDescent="0.25">
      <c r="A84" s="60"/>
      <c r="B84" s="193"/>
      <c r="C84" s="196"/>
      <c r="D84" s="199"/>
      <c r="E84" s="199"/>
      <c r="F84" s="58"/>
    </row>
    <row r="85" spans="1:6" x14ac:dyDescent="0.25">
      <c r="A85" s="60"/>
      <c r="B85" s="193"/>
      <c r="C85" s="196"/>
      <c r="D85" s="199"/>
      <c r="E85" s="199"/>
      <c r="F85" s="58"/>
    </row>
    <row r="86" spans="1:6" x14ac:dyDescent="0.25">
      <c r="A86" s="60"/>
      <c r="B86" s="193"/>
      <c r="C86" s="196"/>
      <c r="D86" s="199"/>
      <c r="E86" s="199"/>
      <c r="F86" s="58"/>
    </row>
    <row r="87" spans="1:6" x14ac:dyDescent="0.25">
      <c r="A87" s="60"/>
      <c r="B87" s="193"/>
      <c r="C87" s="196"/>
      <c r="D87" s="199"/>
      <c r="E87" s="199"/>
      <c r="F87" s="58"/>
    </row>
    <row r="88" spans="1:6" x14ac:dyDescent="0.25">
      <c r="A88" s="60"/>
      <c r="B88" s="193"/>
      <c r="C88" s="196"/>
      <c r="D88" s="199"/>
      <c r="E88" s="199"/>
      <c r="F88" s="58"/>
    </row>
    <row r="89" spans="1:6" x14ac:dyDescent="0.25">
      <c r="A89" s="60"/>
      <c r="B89" s="193"/>
      <c r="C89" s="196"/>
      <c r="D89" s="199"/>
      <c r="E89" s="199"/>
      <c r="F89" s="58"/>
    </row>
    <row r="90" spans="1:6" x14ac:dyDescent="0.25">
      <c r="A90" s="60"/>
      <c r="B90" s="193"/>
      <c r="C90" s="196"/>
      <c r="D90" s="199"/>
      <c r="E90" s="199"/>
      <c r="F90" s="58"/>
    </row>
    <row r="91" spans="1:6" x14ac:dyDescent="0.25">
      <c r="A91" s="60"/>
      <c r="B91" s="193"/>
      <c r="C91" s="196"/>
      <c r="D91" s="199"/>
      <c r="E91" s="199"/>
      <c r="F91" s="58"/>
    </row>
    <row r="92" spans="1:6" x14ac:dyDescent="0.25">
      <c r="A92" s="60"/>
      <c r="B92" s="193"/>
      <c r="C92" s="196"/>
      <c r="D92" s="199"/>
      <c r="E92" s="199"/>
      <c r="F92" s="58"/>
    </row>
    <row r="93" spans="1:6" x14ac:dyDescent="0.25">
      <c r="A93" s="60"/>
      <c r="B93" s="194"/>
      <c r="C93" s="197"/>
      <c r="D93" s="200"/>
      <c r="E93" s="200"/>
      <c r="F93" s="59"/>
    </row>
    <row r="94" spans="1:6" x14ac:dyDescent="0.25">
      <c r="A94" s="60"/>
    </row>
    <row r="95" spans="1:6" s="23" customFormat="1" x14ac:dyDescent="0.25">
      <c r="A95" s="62" t="s">
        <v>21</v>
      </c>
      <c r="B95" s="66" t="s">
        <v>61</v>
      </c>
      <c r="C95" s="66" t="s">
        <v>27</v>
      </c>
      <c r="D95" s="64" t="s">
        <v>100</v>
      </c>
      <c r="E95" s="63" t="s">
        <v>62</v>
      </c>
      <c r="F95" s="65" t="s">
        <v>147</v>
      </c>
    </row>
    <row r="96" spans="1:6" x14ac:dyDescent="0.25">
      <c r="A96" s="209">
        <v>6</v>
      </c>
      <c r="B96" s="192" t="s">
        <v>104</v>
      </c>
      <c r="C96" s="195" t="s">
        <v>56</v>
      </c>
      <c r="D96" s="198"/>
      <c r="E96" s="198" t="s">
        <v>105</v>
      </c>
      <c r="F96" s="69">
        <v>0</v>
      </c>
    </row>
    <row r="97" spans="1:6" x14ac:dyDescent="0.25">
      <c r="A97" s="60"/>
      <c r="B97" s="193"/>
      <c r="C97" s="196"/>
      <c r="D97" s="199"/>
      <c r="E97" s="199"/>
      <c r="F97" s="57"/>
    </row>
    <row r="98" spans="1:6" x14ac:dyDescent="0.25">
      <c r="A98" s="60"/>
      <c r="B98" s="193"/>
      <c r="C98" s="196"/>
      <c r="D98" s="199"/>
      <c r="E98" s="199"/>
      <c r="F98" s="58"/>
    </row>
    <row r="99" spans="1:6" x14ac:dyDescent="0.25">
      <c r="A99" s="60"/>
      <c r="B99" s="193"/>
      <c r="C99" s="196"/>
      <c r="D99" s="199"/>
      <c r="E99" s="199"/>
      <c r="F99" s="58"/>
    </row>
    <row r="100" spans="1:6" x14ac:dyDescent="0.25">
      <c r="A100" s="60"/>
      <c r="B100" s="193"/>
      <c r="C100" s="196"/>
      <c r="D100" s="199"/>
      <c r="E100" s="199"/>
      <c r="F100" s="58"/>
    </row>
    <row r="101" spans="1:6" x14ac:dyDescent="0.25">
      <c r="A101" s="60"/>
      <c r="B101" s="193"/>
      <c r="C101" s="196"/>
      <c r="D101" s="199"/>
      <c r="E101" s="199"/>
      <c r="F101" s="58"/>
    </row>
    <row r="102" spans="1:6" x14ac:dyDescent="0.25">
      <c r="A102" s="60"/>
      <c r="B102" s="193"/>
      <c r="C102" s="196"/>
      <c r="D102" s="199"/>
      <c r="E102" s="199"/>
      <c r="F102" s="58"/>
    </row>
    <row r="103" spans="1:6" x14ac:dyDescent="0.25">
      <c r="A103" s="60"/>
      <c r="B103" s="193"/>
      <c r="C103" s="196"/>
      <c r="D103" s="199"/>
      <c r="E103" s="199"/>
      <c r="F103" s="58"/>
    </row>
    <row r="104" spans="1:6" x14ac:dyDescent="0.25">
      <c r="A104" s="60"/>
      <c r="B104" s="193"/>
      <c r="C104" s="196"/>
      <c r="D104" s="199"/>
      <c r="E104" s="199"/>
      <c r="F104" s="58"/>
    </row>
    <row r="105" spans="1:6" x14ac:dyDescent="0.25">
      <c r="A105" s="60"/>
      <c r="B105" s="193"/>
      <c r="C105" s="196"/>
      <c r="D105" s="199"/>
      <c r="E105" s="199"/>
      <c r="F105" s="58"/>
    </row>
    <row r="106" spans="1:6" x14ac:dyDescent="0.25">
      <c r="A106" s="60"/>
      <c r="B106" s="193"/>
      <c r="C106" s="196"/>
      <c r="D106" s="199"/>
      <c r="E106" s="199"/>
      <c r="F106" s="58"/>
    </row>
    <row r="107" spans="1:6" x14ac:dyDescent="0.25">
      <c r="A107" s="60"/>
      <c r="B107" s="193"/>
      <c r="C107" s="196"/>
      <c r="D107" s="199"/>
      <c r="E107" s="199"/>
      <c r="F107" s="58"/>
    </row>
    <row r="108" spans="1:6" x14ac:dyDescent="0.25">
      <c r="A108" s="60"/>
      <c r="B108" s="193"/>
      <c r="C108" s="196"/>
      <c r="D108" s="199"/>
      <c r="E108" s="199"/>
      <c r="F108" s="58"/>
    </row>
    <row r="109" spans="1:6" x14ac:dyDescent="0.25">
      <c r="A109" s="60"/>
      <c r="B109" s="193"/>
      <c r="C109" s="196"/>
      <c r="D109" s="199"/>
      <c r="E109" s="199"/>
      <c r="F109" s="58"/>
    </row>
    <row r="110" spans="1:6" x14ac:dyDescent="0.25">
      <c r="A110" s="60"/>
      <c r="B110" s="193"/>
      <c r="C110" s="196"/>
      <c r="D110" s="199"/>
      <c r="E110" s="199"/>
      <c r="F110" s="58"/>
    </row>
    <row r="111" spans="1:6" x14ac:dyDescent="0.25">
      <c r="A111" s="60"/>
      <c r="B111" s="194"/>
      <c r="C111" s="197"/>
      <c r="D111" s="200"/>
      <c r="E111" s="200"/>
      <c r="F111" s="59"/>
    </row>
    <row r="112" spans="1:6" x14ac:dyDescent="0.25">
      <c r="A112" s="60"/>
    </row>
    <row r="113" spans="1:6" x14ac:dyDescent="0.25">
      <c r="A113" s="60"/>
    </row>
    <row r="114" spans="1:6" s="23" customFormat="1" x14ac:dyDescent="0.25">
      <c r="A114" s="60"/>
      <c r="E114" s="70" t="s">
        <v>60</v>
      </c>
      <c r="F114" s="71">
        <f>+F96+F78+F60+F42+F24+F6</f>
        <v>0</v>
      </c>
    </row>
    <row r="115" spans="1:6" x14ac:dyDescent="0.25">
      <c r="A115" s="60"/>
    </row>
    <row r="116" spans="1:6" x14ac:dyDescent="0.25">
      <c r="A116" s="60"/>
    </row>
    <row r="117" spans="1:6" x14ac:dyDescent="0.25">
      <c r="A117" s="60"/>
    </row>
    <row r="118" spans="1:6" x14ac:dyDescent="0.25">
      <c r="A118" s="60"/>
    </row>
    <row r="119" spans="1:6" x14ac:dyDescent="0.25">
      <c r="A119" s="60"/>
    </row>
    <row r="120" spans="1:6" x14ac:dyDescent="0.25">
      <c r="A120" s="60"/>
    </row>
    <row r="121" spans="1:6" x14ac:dyDescent="0.25">
      <c r="A121" s="60"/>
    </row>
    <row r="122" spans="1:6" x14ac:dyDescent="0.25">
      <c r="A122" s="60"/>
    </row>
    <row r="123" spans="1:6" x14ac:dyDescent="0.25">
      <c r="A123" s="60"/>
    </row>
    <row r="124" spans="1:6" x14ac:dyDescent="0.25">
      <c r="A124" s="60"/>
    </row>
    <row r="125" spans="1:6" x14ac:dyDescent="0.25">
      <c r="A125" s="60"/>
    </row>
    <row r="126" spans="1:6" x14ac:dyDescent="0.25">
      <c r="A126" s="60"/>
    </row>
    <row r="127" spans="1:6" x14ac:dyDescent="0.25">
      <c r="A127" s="60"/>
    </row>
    <row r="128" spans="1:6" x14ac:dyDescent="0.25">
      <c r="A128" s="60"/>
    </row>
    <row r="129" spans="1:1" x14ac:dyDescent="0.25">
      <c r="A129" s="60"/>
    </row>
    <row r="130" spans="1:1" x14ac:dyDescent="0.25">
      <c r="A130" s="60"/>
    </row>
    <row r="131" spans="1:1" x14ac:dyDescent="0.25">
      <c r="A131" s="60"/>
    </row>
    <row r="132" spans="1:1" x14ac:dyDescent="0.25">
      <c r="A132" s="60"/>
    </row>
    <row r="133" spans="1:1" x14ac:dyDescent="0.25">
      <c r="A133" s="60"/>
    </row>
    <row r="134" spans="1:1" x14ac:dyDescent="0.25">
      <c r="A134" s="60"/>
    </row>
    <row r="135" spans="1:1" x14ac:dyDescent="0.25">
      <c r="A135" s="60"/>
    </row>
    <row r="136" spans="1:1" x14ac:dyDescent="0.25">
      <c r="A136" s="60"/>
    </row>
    <row r="137" spans="1:1" x14ac:dyDescent="0.25">
      <c r="A137" s="60"/>
    </row>
    <row r="138" spans="1:1" x14ac:dyDescent="0.25">
      <c r="A138" s="60"/>
    </row>
    <row r="139" spans="1:1" x14ac:dyDescent="0.25">
      <c r="A139" s="60"/>
    </row>
    <row r="140" spans="1:1" x14ac:dyDescent="0.25">
      <c r="A140" s="60"/>
    </row>
    <row r="141" spans="1:1" x14ac:dyDescent="0.25">
      <c r="A141" s="60"/>
    </row>
    <row r="142" spans="1:1" x14ac:dyDescent="0.25">
      <c r="A142" s="60"/>
    </row>
    <row r="143" spans="1:1" x14ac:dyDescent="0.25">
      <c r="A143" s="60"/>
    </row>
    <row r="144" spans="1:1" x14ac:dyDescent="0.25">
      <c r="A144" s="60"/>
    </row>
    <row r="145" spans="1:1" x14ac:dyDescent="0.25">
      <c r="A145" s="60"/>
    </row>
    <row r="146" spans="1:1" x14ac:dyDescent="0.25">
      <c r="A146" s="60"/>
    </row>
    <row r="147" spans="1:1" x14ac:dyDescent="0.25">
      <c r="A147" s="60"/>
    </row>
    <row r="148" spans="1:1" x14ac:dyDescent="0.25">
      <c r="A148" s="60"/>
    </row>
    <row r="149" spans="1:1" x14ac:dyDescent="0.25">
      <c r="A149" s="60"/>
    </row>
    <row r="150" spans="1:1" x14ac:dyDescent="0.25">
      <c r="A150" s="60"/>
    </row>
    <row r="151" spans="1:1" x14ac:dyDescent="0.25">
      <c r="A151" s="60"/>
    </row>
    <row r="152" spans="1:1" x14ac:dyDescent="0.25">
      <c r="A152" s="60"/>
    </row>
    <row r="153" spans="1:1" x14ac:dyDescent="0.25">
      <c r="A153" s="60"/>
    </row>
    <row r="154" spans="1:1" x14ac:dyDescent="0.25">
      <c r="A154" s="60"/>
    </row>
    <row r="155" spans="1:1" x14ac:dyDescent="0.25">
      <c r="A155" s="60"/>
    </row>
    <row r="156" spans="1:1" x14ac:dyDescent="0.25">
      <c r="A156" s="60"/>
    </row>
    <row r="157" spans="1:1" x14ac:dyDescent="0.25">
      <c r="A157" s="60"/>
    </row>
    <row r="158" spans="1:1" x14ac:dyDescent="0.25">
      <c r="A158" s="60"/>
    </row>
    <row r="159" spans="1:1" x14ac:dyDescent="0.25">
      <c r="A159" s="60"/>
    </row>
    <row r="160" spans="1:1" x14ac:dyDescent="0.25">
      <c r="A160" s="60"/>
    </row>
    <row r="161" spans="1:1" x14ac:dyDescent="0.25">
      <c r="A161" s="60"/>
    </row>
    <row r="162" spans="1:1" x14ac:dyDescent="0.25">
      <c r="A162" s="60"/>
    </row>
    <row r="163" spans="1:1" x14ac:dyDescent="0.25">
      <c r="A163" s="60"/>
    </row>
    <row r="164" spans="1:1" x14ac:dyDescent="0.25">
      <c r="A164" s="60"/>
    </row>
    <row r="165" spans="1:1" x14ac:dyDescent="0.25">
      <c r="A165" s="60"/>
    </row>
    <row r="166" spans="1:1" x14ac:dyDescent="0.25">
      <c r="A166" s="60"/>
    </row>
    <row r="167" spans="1:1" x14ac:dyDescent="0.25">
      <c r="A167" s="60"/>
    </row>
    <row r="168" spans="1:1" x14ac:dyDescent="0.25">
      <c r="A168" s="60"/>
    </row>
    <row r="169" spans="1:1" x14ac:dyDescent="0.25">
      <c r="A169" s="60"/>
    </row>
    <row r="170" spans="1:1" x14ac:dyDescent="0.25">
      <c r="A170" s="60"/>
    </row>
    <row r="171" spans="1:1" x14ac:dyDescent="0.25">
      <c r="A171" s="60"/>
    </row>
    <row r="172" spans="1:1" x14ac:dyDescent="0.25">
      <c r="A172" s="60"/>
    </row>
    <row r="173" spans="1:1" x14ac:dyDescent="0.25">
      <c r="A173" s="60"/>
    </row>
    <row r="174" spans="1:1" x14ac:dyDescent="0.25">
      <c r="A174" s="60"/>
    </row>
    <row r="175" spans="1:1" x14ac:dyDescent="0.25">
      <c r="A175" s="60"/>
    </row>
    <row r="176" spans="1:1" x14ac:dyDescent="0.25">
      <c r="A176" s="60"/>
    </row>
    <row r="177" spans="1:1" x14ac:dyDescent="0.25">
      <c r="A177" s="60"/>
    </row>
    <row r="178" spans="1:1" x14ac:dyDescent="0.25">
      <c r="A178" s="60"/>
    </row>
    <row r="179" spans="1:1" x14ac:dyDescent="0.25">
      <c r="A179" s="60"/>
    </row>
    <row r="180" spans="1:1" x14ac:dyDescent="0.25">
      <c r="A180" s="60"/>
    </row>
    <row r="181" spans="1:1" x14ac:dyDescent="0.25">
      <c r="A181" s="60"/>
    </row>
    <row r="182" spans="1:1" x14ac:dyDescent="0.25">
      <c r="A182" s="60"/>
    </row>
    <row r="183" spans="1:1" x14ac:dyDescent="0.25">
      <c r="A183" s="60"/>
    </row>
    <row r="184" spans="1:1" x14ac:dyDescent="0.25">
      <c r="A184" s="60"/>
    </row>
    <row r="185" spans="1:1" x14ac:dyDescent="0.25">
      <c r="A185" s="60"/>
    </row>
    <row r="186" spans="1:1" x14ac:dyDescent="0.25">
      <c r="A186" s="60"/>
    </row>
    <row r="187" spans="1:1" x14ac:dyDescent="0.25">
      <c r="A187" s="60"/>
    </row>
    <row r="188" spans="1:1" x14ac:dyDescent="0.25">
      <c r="A188" s="60"/>
    </row>
    <row r="189" spans="1:1" x14ac:dyDescent="0.25">
      <c r="A189" s="60"/>
    </row>
    <row r="190" spans="1:1" x14ac:dyDescent="0.25">
      <c r="A190" s="60"/>
    </row>
    <row r="191" spans="1:1" x14ac:dyDescent="0.25">
      <c r="A191" s="60"/>
    </row>
    <row r="192" spans="1:1" x14ac:dyDescent="0.25">
      <c r="A192" s="60"/>
    </row>
    <row r="193" spans="1:1" x14ac:dyDescent="0.25">
      <c r="A193" s="60"/>
    </row>
    <row r="194" spans="1:1" x14ac:dyDescent="0.25">
      <c r="A194" s="60"/>
    </row>
    <row r="195" spans="1:1" x14ac:dyDescent="0.25">
      <c r="A195" s="60"/>
    </row>
    <row r="196" spans="1:1" x14ac:dyDescent="0.25">
      <c r="A196" s="60"/>
    </row>
    <row r="197" spans="1:1" x14ac:dyDescent="0.25">
      <c r="A197" s="60"/>
    </row>
    <row r="198" spans="1:1" x14ac:dyDescent="0.25">
      <c r="A198" s="60"/>
    </row>
    <row r="199" spans="1:1" x14ac:dyDescent="0.25">
      <c r="A199" s="60"/>
    </row>
    <row r="200" spans="1:1" x14ac:dyDescent="0.25">
      <c r="A200" s="60"/>
    </row>
    <row r="201" spans="1:1" x14ac:dyDescent="0.25">
      <c r="A201" s="60"/>
    </row>
    <row r="202" spans="1:1" x14ac:dyDescent="0.25">
      <c r="A202" s="60"/>
    </row>
    <row r="203" spans="1:1" x14ac:dyDescent="0.25">
      <c r="A203" s="60"/>
    </row>
    <row r="204" spans="1:1" x14ac:dyDescent="0.25">
      <c r="A204" s="60"/>
    </row>
    <row r="205" spans="1:1" x14ac:dyDescent="0.25">
      <c r="A205" s="60"/>
    </row>
    <row r="206" spans="1:1" x14ac:dyDescent="0.25">
      <c r="A206" s="60"/>
    </row>
    <row r="207" spans="1:1" x14ac:dyDescent="0.25">
      <c r="A207" s="60"/>
    </row>
    <row r="208" spans="1:1" x14ac:dyDescent="0.25">
      <c r="A208" s="60"/>
    </row>
    <row r="209" spans="1:1" x14ac:dyDescent="0.25">
      <c r="A209" s="60"/>
    </row>
    <row r="210" spans="1:1" x14ac:dyDescent="0.25">
      <c r="A210" s="60"/>
    </row>
    <row r="211" spans="1:1" x14ac:dyDescent="0.25">
      <c r="A211" s="60"/>
    </row>
    <row r="212" spans="1:1" x14ac:dyDescent="0.25">
      <c r="A212" s="60"/>
    </row>
    <row r="213" spans="1:1" x14ac:dyDescent="0.25">
      <c r="A213" s="60"/>
    </row>
    <row r="214" spans="1:1" x14ac:dyDescent="0.25">
      <c r="A214" s="60"/>
    </row>
    <row r="215" spans="1:1" x14ac:dyDescent="0.25">
      <c r="A215" s="60"/>
    </row>
    <row r="216" spans="1:1" x14ac:dyDescent="0.25">
      <c r="A216" s="60"/>
    </row>
    <row r="217" spans="1:1" x14ac:dyDescent="0.25">
      <c r="A217" s="60"/>
    </row>
    <row r="218" spans="1:1" x14ac:dyDescent="0.25">
      <c r="A218" s="60"/>
    </row>
    <row r="219" spans="1:1" x14ac:dyDescent="0.25">
      <c r="A219" s="60"/>
    </row>
    <row r="220" spans="1:1" x14ac:dyDescent="0.25">
      <c r="A220" s="60"/>
    </row>
    <row r="221" spans="1:1" x14ac:dyDescent="0.25">
      <c r="A221" s="60"/>
    </row>
    <row r="222" spans="1:1" x14ac:dyDescent="0.25">
      <c r="A222" s="60"/>
    </row>
    <row r="223" spans="1:1" x14ac:dyDescent="0.25">
      <c r="A223" s="60"/>
    </row>
    <row r="224" spans="1:1" x14ac:dyDescent="0.25">
      <c r="A224" s="60"/>
    </row>
    <row r="225" spans="1:1" x14ac:dyDescent="0.25">
      <c r="A225" s="60"/>
    </row>
    <row r="226" spans="1:1" x14ac:dyDescent="0.25">
      <c r="A226" s="60"/>
    </row>
    <row r="227" spans="1:1" x14ac:dyDescent="0.25">
      <c r="A227" s="60"/>
    </row>
    <row r="228" spans="1:1" x14ac:dyDescent="0.25">
      <c r="A228" s="60"/>
    </row>
    <row r="229" spans="1:1" x14ac:dyDescent="0.25">
      <c r="A229" s="60"/>
    </row>
    <row r="230" spans="1:1" x14ac:dyDescent="0.25">
      <c r="A230" s="60"/>
    </row>
    <row r="231" spans="1:1" x14ac:dyDescent="0.25">
      <c r="A231" s="60"/>
    </row>
    <row r="232" spans="1:1" x14ac:dyDescent="0.25">
      <c r="A232" s="60"/>
    </row>
    <row r="233" spans="1:1" x14ac:dyDescent="0.25">
      <c r="A233" s="60"/>
    </row>
    <row r="234" spans="1:1" x14ac:dyDescent="0.25">
      <c r="A234" s="60"/>
    </row>
    <row r="235" spans="1:1" x14ac:dyDescent="0.25">
      <c r="A235" s="60"/>
    </row>
    <row r="236" spans="1:1" x14ac:dyDescent="0.25">
      <c r="A236" s="60"/>
    </row>
    <row r="237" spans="1:1" x14ac:dyDescent="0.25">
      <c r="A237" s="60"/>
    </row>
    <row r="238" spans="1:1" x14ac:dyDescent="0.25">
      <c r="A238" s="60"/>
    </row>
    <row r="239" spans="1:1" x14ac:dyDescent="0.25">
      <c r="A239" s="60"/>
    </row>
    <row r="240" spans="1:1" x14ac:dyDescent="0.25">
      <c r="A240" s="60"/>
    </row>
    <row r="241" spans="1:1" x14ac:dyDescent="0.25">
      <c r="A241" s="60"/>
    </row>
    <row r="242" spans="1:1" x14ac:dyDescent="0.25">
      <c r="A242" s="60"/>
    </row>
    <row r="243" spans="1:1" x14ac:dyDescent="0.25">
      <c r="A243" s="60"/>
    </row>
    <row r="244" spans="1:1" x14ac:dyDescent="0.25">
      <c r="A244" s="60"/>
    </row>
    <row r="245" spans="1:1" x14ac:dyDescent="0.25">
      <c r="A245" s="60"/>
    </row>
    <row r="246" spans="1:1" x14ac:dyDescent="0.25">
      <c r="A246" s="60"/>
    </row>
    <row r="247" spans="1:1" x14ac:dyDescent="0.25">
      <c r="A247" s="60"/>
    </row>
    <row r="248" spans="1:1" x14ac:dyDescent="0.25">
      <c r="A248" s="60"/>
    </row>
    <row r="249" spans="1:1" x14ac:dyDescent="0.25">
      <c r="A249" s="60"/>
    </row>
    <row r="250" spans="1:1" x14ac:dyDescent="0.25">
      <c r="A250" s="60"/>
    </row>
    <row r="251" spans="1:1" x14ac:dyDescent="0.25">
      <c r="A251" s="60"/>
    </row>
    <row r="252" spans="1:1" x14ac:dyDescent="0.25">
      <c r="A252" s="60"/>
    </row>
    <row r="253" spans="1:1" x14ac:dyDescent="0.25">
      <c r="A253" s="60"/>
    </row>
    <row r="254" spans="1:1" x14ac:dyDescent="0.25">
      <c r="A254" s="60"/>
    </row>
    <row r="255" spans="1:1" x14ac:dyDescent="0.25">
      <c r="A255" s="60"/>
    </row>
    <row r="256" spans="1:1" x14ac:dyDescent="0.25">
      <c r="A256" s="60"/>
    </row>
    <row r="257" spans="1:1" x14ac:dyDescent="0.25">
      <c r="A257" s="60"/>
    </row>
    <row r="258" spans="1:1" x14ac:dyDescent="0.25">
      <c r="A258" s="60"/>
    </row>
    <row r="259" spans="1:1" x14ac:dyDescent="0.25">
      <c r="A259" s="60"/>
    </row>
    <row r="260" spans="1:1" x14ac:dyDescent="0.25">
      <c r="A260" s="60"/>
    </row>
    <row r="261" spans="1:1" x14ac:dyDescent="0.25">
      <c r="A261" s="60"/>
    </row>
    <row r="262" spans="1:1" x14ac:dyDescent="0.25">
      <c r="A262" s="60"/>
    </row>
    <row r="263" spans="1:1" x14ac:dyDescent="0.25">
      <c r="A263" s="60"/>
    </row>
    <row r="264" spans="1:1" x14ac:dyDescent="0.25">
      <c r="A264" s="60"/>
    </row>
    <row r="265" spans="1:1" x14ac:dyDescent="0.25">
      <c r="A265" s="60"/>
    </row>
    <row r="266" spans="1:1" x14ac:dyDescent="0.25">
      <c r="A266" s="60"/>
    </row>
    <row r="267" spans="1:1" x14ac:dyDescent="0.25">
      <c r="A267" s="60"/>
    </row>
    <row r="268" spans="1:1" x14ac:dyDescent="0.25">
      <c r="A268" s="60"/>
    </row>
    <row r="269" spans="1:1" x14ac:dyDescent="0.25">
      <c r="A269" s="60"/>
    </row>
    <row r="270" spans="1:1" x14ac:dyDescent="0.25">
      <c r="A270" s="60"/>
    </row>
    <row r="271" spans="1:1" x14ac:dyDescent="0.25">
      <c r="A271" s="60"/>
    </row>
    <row r="272" spans="1:1" x14ac:dyDescent="0.25">
      <c r="A272" s="60"/>
    </row>
    <row r="273" spans="1:1" x14ac:dyDescent="0.25">
      <c r="A273" s="60"/>
    </row>
    <row r="274" spans="1:1" x14ac:dyDescent="0.25">
      <c r="A274" s="60"/>
    </row>
    <row r="275" spans="1:1" x14ac:dyDescent="0.25">
      <c r="A275" s="60"/>
    </row>
    <row r="276" spans="1:1" x14ac:dyDescent="0.25">
      <c r="A276" s="60"/>
    </row>
    <row r="277" spans="1:1" x14ac:dyDescent="0.25">
      <c r="A277" s="60"/>
    </row>
    <row r="278" spans="1:1" x14ac:dyDescent="0.25">
      <c r="A278" s="60"/>
    </row>
    <row r="279" spans="1:1" x14ac:dyDescent="0.25">
      <c r="A279" s="60"/>
    </row>
    <row r="280" spans="1:1" x14ac:dyDescent="0.25">
      <c r="A280" s="60"/>
    </row>
    <row r="281" spans="1:1" x14ac:dyDescent="0.25">
      <c r="A281" s="60"/>
    </row>
    <row r="282" spans="1:1" x14ac:dyDescent="0.25">
      <c r="A282" s="60"/>
    </row>
    <row r="283" spans="1:1" x14ac:dyDescent="0.25">
      <c r="A283" s="60"/>
    </row>
    <row r="284" spans="1:1" x14ac:dyDescent="0.25">
      <c r="A284" s="60"/>
    </row>
    <row r="285" spans="1:1" x14ac:dyDescent="0.25">
      <c r="A285" s="60"/>
    </row>
    <row r="286" spans="1:1" x14ac:dyDescent="0.25">
      <c r="A286" s="60"/>
    </row>
    <row r="287" spans="1:1" x14ac:dyDescent="0.25">
      <c r="A287" s="60"/>
    </row>
    <row r="288" spans="1:1" x14ac:dyDescent="0.25">
      <c r="A288" s="60"/>
    </row>
    <row r="289" spans="1:1" x14ac:dyDescent="0.25">
      <c r="A289" s="60"/>
    </row>
    <row r="290" spans="1:1" x14ac:dyDescent="0.25">
      <c r="A290" s="60"/>
    </row>
    <row r="291" spans="1:1" x14ac:dyDescent="0.25">
      <c r="A291" s="60"/>
    </row>
    <row r="292" spans="1:1" x14ac:dyDescent="0.25">
      <c r="A292" s="60"/>
    </row>
    <row r="293" spans="1:1" x14ac:dyDescent="0.25">
      <c r="A293" s="60"/>
    </row>
    <row r="294" spans="1:1" x14ac:dyDescent="0.25">
      <c r="A294" s="60"/>
    </row>
    <row r="295" spans="1:1" x14ac:dyDescent="0.25">
      <c r="A295" s="60"/>
    </row>
    <row r="296" spans="1:1" x14ac:dyDescent="0.25">
      <c r="A296" s="60"/>
    </row>
    <row r="297" spans="1:1" x14ac:dyDescent="0.25">
      <c r="A297" s="60"/>
    </row>
    <row r="298" spans="1:1" x14ac:dyDescent="0.25">
      <c r="A298" s="60"/>
    </row>
    <row r="299" spans="1:1" x14ac:dyDescent="0.25">
      <c r="A299" s="60"/>
    </row>
    <row r="300" spans="1:1" x14ac:dyDescent="0.25">
      <c r="A300" s="60"/>
    </row>
    <row r="301" spans="1:1" x14ac:dyDescent="0.25">
      <c r="A301" s="60"/>
    </row>
    <row r="302" spans="1:1" x14ac:dyDescent="0.25">
      <c r="A302" s="60"/>
    </row>
    <row r="303" spans="1:1" x14ac:dyDescent="0.25">
      <c r="A303" s="60"/>
    </row>
    <row r="304" spans="1:1" x14ac:dyDescent="0.25">
      <c r="A304" s="60"/>
    </row>
    <row r="305" spans="1:1" x14ac:dyDescent="0.25">
      <c r="A305" s="60"/>
    </row>
    <row r="306" spans="1:1" x14ac:dyDescent="0.25">
      <c r="A306" s="60"/>
    </row>
    <row r="307" spans="1:1" x14ac:dyDescent="0.25">
      <c r="A307" s="60"/>
    </row>
    <row r="308" spans="1:1" x14ac:dyDescent="0.25">
      <c r="A308" s="60"/>
    </row>
    <row r="309" spans="1:1" x14ac:dyDescent="0.25">
      <c r="A309" s="60"/>
    </row>
    <row r="310" spans="1:1" x14ac:dyDescent="0.25">
      <c r="A310" s="60"/>
    </row>
    <row r="311" spans="1:1" x14ac:dyDescent="0.25">
      <c r="A311" s="60"/>
    </row>
    <row r="312" spans="1:1" x14ac:dyDescent="0.25">
      <c r="A312" s="60"/>
    </row>
    <row r="313" spans="1:1" x14ac:dyDescent="0.25">
      <c r="A313" s="60"/>
    </row>
    <row r="314" spans="1:1" x14ac:dyDescent="0.25">
      <c r="A314" s="60"/>
    </row>
    <row r="315" spans="1:1" x14ac:dyDescent="0.25">
      <c r="A315" s="60"/>
    </row>
    <row r="316" spans="1:1" x14ac:dyDescent="0.25">
      <c r="A316" s="60"/>
    </row>
    <row r="317" spans="1:1" x14ac:dyDescent="0.25">
      <c r="A317" s="60"/>
    </row>
    <row r="318" spans="1:1" x14ac:dyDescent="0.25">
      <c r="A318" s="60"/>
    </row>
    <row r="319" spans="1:1" x14ac:dyDescent="0.25">
      <c r="A319" s="60"/>
    </row>
    <row r="320" spans="1:1" x14ac:dyDescent="0.25">
      <c r="A320" s="60"/>
    </row>
    <row r="321" spans="1:1" x14ac:dyDescent="0.25">
      <c r="A321" s="60"/>
    </row>
    <row r="322" spans="1:1" x14ac:dyDescent="0.25">
      <c r="A322" s="60"/>
    </row>
    <row r="323" spans="1:1" x14ac:dyDescent="0.25">
      <c r="A323" s="60"/>
    </row>
    <row r="324" spans="1:1" x14ac:dyDescent="0.25">
      <c r="A324" s="60"/>
    </row>
    <row r="325" spans="1:1" x14ac:dyDescent="0.25">
      <c r="A325" s="60"/>
    </row>
    <row r="326" spans="1:1" x14ac:dyDescent="0.25">
      <c r="A326" s="60"/>
    </row>
    <row r="327" spans="1:1" x14ac:dyDescent="0.25">
      <c r="A327" s="60"/>
    </row>
    <row r="328" spans="1:1" x14ac:dyDescent="0.25">
      <c r="A328" s="60"/>
    </row>
    <row r="329" spans="1:1" x14ac:dyDescent="0.25">
      <c r="A329" s="60"/>
    </row>
    <row r="330" spans="1:1" x14ac:dyDescent="0.25">
      <c r="A330" s="60"/>
    </row>
    <row r="331" spans="1:1" x14ac:dyDescent="0.25">
      <c r="A331" s="60"/>
    </row>
    <row r="332" spans="1:1" x14ac:dyDescent="0.25">
      <c r="A332" s="60"/>
    </row>
    <row r="333" spans="1:1" x14ac:dyDescent="0.25">
      <c r="A333" s="60"/>
    </row>
    <row r="334" spans="1:1" x14ac:dyDescent="0.25">
      <c r="A334" s="60"/>
    </row>
    <row r="335" spans="1:1" x14ac:dyDescent="0.25">
      <c r="A335" s="60"/>
    </row>
    <row r="336" spans="1:1" x14ac:dyDescent="0.25">
      <c r="A336" s="60"/>
    </row>
    <row r="337" spans="1:1" x14ac:dyDescent="0.25">
      <c r="A337" s="60"/>
    </row>
    <row r="338" spans="1:1" x14ac:dyDescent="0.25">
      <c r="A338" s="60"/>
    </row>
    <row r="339" spans="1:1" x14ac:dyDescent="0.25">
      <c r="A339" s="60"/>
    </row>
    <row r="340" spans="1:1" x14ac:dyDescent="0.25">
      <c r="A340" s="60"/>
    </row>
    <row r="341" spans="1:1" x14ac:dyDescent="0.25">
      <c r="A341" s="60"/>
    </row>
    <row r="342" spans="1:1" x14ac:dyDescent="0.25">
      <c r="A342" s="60"/>
    </row>
    <row r="343" spans="1:1" x14ac:dyDescent="0.25">
      <c r="A343" s="60"/>
    </row>
    <row r="344" spans="1:1" x14ac:dyDescent="0.25">
      <c r="A344" s="60"/>
    </row>
    <row r="345" spans="1:1" x14ac:dyDescent="0.25">
      <c r="A345" s="60"/>
    </row>
    <row r="346" spans="1:1" x14ac:dyDescent="0.25">
      <c r="A346" s="60"/>
    </row>
    <row r="347" spans="1:1" x14ac:dyDescent="0.25">
      <c r="A347" s="60"/>
    </row>
    <row r="348" spans="1:1" x14ac:dyDescent="0.25">
      <c r="A348" s="60"/>
    </row>
    <row r="349" spans="1:1" x14ac:dyDescent="0.25">
      <c r="A349" s="60"/>
    </row>
    <row r="350" spans="1:1" x14ac:dyDescent="0.25">
      <c r="A350" s="60"/>
    </row>
    <row r="351" spans="1:1" x14ac:dyDescent="0.25">
      <c r="A351" s="60"/>
    </row>
    <row r="352" spans="1:1" x14ac:dyDescent="0.25">
      <c r="A352" s="60"/>
    </row>
    <row r="353" spans="1:1" x14ac:dyDescent="0.25">
      <c r="A353" s="60"/>
    </row>
    <row r="354" spans="1:1" x14ac:dyDescent="0.25">
      <c r="A354" s="60"/>
    </row>
    <row r="355" spans="1:1" x14ac:dyDescent="0.25">
      <c r="A355" s="60"/>
    </row>
    <row r="356" spans="1:1" x14ac:dyDescent="0.25">
      <c r="A356" s="60"/>
    </row>
    <row r="357" spans="1:1" x14ac:dyDescent="0.25">
      <c r="A357" s="60"/>
    </row>
    <row r="358" spans="1:1" x14ac:dyDescent="0.25">
      <c r="A358" s="60"/>
    </row>
    <row r="359" spans="1:1" x14ac:dyDescent="0.25">
      <c r="A359" s="60"/>
    </row>
    <row r="360" spans="1:1" x14ac:dyDescent="0.25">
      <c r="A360" s="60"/>
    </row>
    <row r="361" spans="1:1" x14ac:dyDescent="0.25">
      <c r="A361" s="60"/>
    </row>
    <row r="362" spans="1:1" x14ac:dyDescent="0.25">
      <c r="A362" s="60"/>
    </row>
    <row r="363" spans="1:1" x14ac:dyDescent="0.25">
      <c r="A363" s="60"/>
    </row>
    <row r="364" spans="1:1" x14ac:dyDescent="0.25">
      <c r="A364" s="60"/>
    </row>
    <row r="365" spans="1:1" x14ac:dyDescent="0.25">
      <c r="A365" s="60"/>
    </row>
    <row r="366" spans="1:1" x14ac:dyDescent="0.25">
      <c r="A366" s="60"/>
    </row>
    <row r="367" spans="1:1" x14ac:dyDescent="0.25">
      <c r="A367" s="60"/>
    </row>
    <row r="368" spans="1:1" x14ac:dyDescent="0.25">
      <c r="A368" s="60"/>
    </row>
    <row r="369" spans="1:1" x14ac:dyDescent="0.25">
      <c r="A369" s="60"/>
    </row>
    <row r="370" spans="1:1" x14ac:dyDescent="0.25">
      <c r="A370" s="60"/>
    </row>
    <row r="371" spans="1:1" x14ac:dyDescent="0.25">
      <c r="A371" s="60"/>
    </row>
    <row r="372" spans="1:1" x14ac:dyDescent="0.25">
      <c r="A372" s="60"/>
    </row>
    <row r="373" spans="1:1" x14ac:dyDescent="0.25">
      <c r="A373" s="60"/>
    </row>
    <row r="374" spans="1:1" x14ac:dyDescent="0.25">
      <c r="A374" s="60"/>
    </row>
    <row r="375" spans="1:1" x14ac:dyDescent="0.25">
      <c r="A375" s="60"/>
    </row>
    <row r="376" spans="1:1" x14ac:dyDescent="0.25">
      <c r="A376" s="60"/>
    </row>
    <row r="377" spans="1:1" x14ac:dyDescent="0.25">
      <c r="A377" s="60"/>
    </row>
    <row r="378" spans="1:1" x14ac:dyDescent="0.25">
      <c r="A378" s="60"/>
    </row>
    <row r="379" spans="1:1" x14ac:dyDescent="0.25">
      <c r="A379" s="60"/>
    </row>
    <row r="380" spans="1:1" x14ac:dyDescent="0.25">
      <c r="A380" s="60"/>
    </row>
    <row r="381" spans="1:1" x14ac:dyDescent="0.25">
      <c r="A381" s="60"/>
    </row>
    <row r="382" spans="1:1" x14ac:dyDescent="0.25">
      <c r="A382" s="60"/>
    </row>
    <row r="383" spans="1:1" x14ac:dyDescent="0.25">
      <c r="A383" s="60"/>
    </row>
    <row r="384" spans="1:1" x14ac:dyDescent="0.25">
      <c r="A384" s="60"/>
    </row>
    <row r="385" spans="1:1" x14ac:dyDescent="0.25">
      <c r="A385" s="60"/>
    </row>
    <row r="386" spans="1:1" x14ac:dyDescent="0.25">
      <c r="A386" s="60"/>
    </row>
    <row r="387" spans="1:1" x14ac:dyDescent="0.25">
      <c r="A387" s="60"/>
    </row>
    <row r="388" spans="1:1" x14ac:dyDescent="0.25">
      <c r="A388" s="60"/>
    </row>
    <row r="389" spans="1:1" x14ac:dyDescent="0.25">
      <c r="A389" s="60"/>
    </row>
    <row r="390" spans="1:1" x14ac:dyDescent="0.25">
      <c r="A390" s="60"/>
    </row>
    <row r="391" spans="1:1" x14ac:dyDescent="0.25">
      <c r="A391" s="60"/>
    </row>
    <row r="392" spans="1:1" x14ac:dyDescent="0.25">
      <c r="A392" s="60"/>
    </row>
    <row r="393" spans="1:1" x14ac:dyDescent="0.25">
      <c r="A393" s="60"/>
    </row>
    <row r="394" spans="1:1" x14ac:dyDescent="0.25">
      <c r="A394" s="60"/>
    </row>
    <row r="395" spans="1:1" x14ac:dyDescent="0.25">
      <c r="A395" s="60"/>
    </row>
    <row r="396" spans="1:1" x14ac:dyDescent="0.25">
      <c r="A396" s="60"/>
    </row>
    <row r="397" spans="1:1" x14ac:dyDescent="0.25">
      <c r="A397" s="60"/>
    </row>
    <row r="398" spans="1:1" x14ac:dyDescent="0.25">
      <c r="A398" s="60"/>
    </row>
    <row r="399" spans="1:1" x14ac:dyDescent="0.25">
      <c r="A399" s="60"/>
    </row>
    <row r="400" spans="1:1" x14ac:dyDescent="0.25">
      <c r="A400" s="60"/>
    </row>
    <row r="401" spans="1:1" x14ac:dyDescent="0.25">
      <c r="A401" s="60"/>
    </row>
    <row r="402" spans="1:1" x14ac:dyDescent="0.25">
      <c r="A402" s="60"/>
    </row>
    <row r="403" spans="1:1" x14ac:dyDescent="0.25">
      <c r="A403" s="60"/>
    </row>
    <row r="404" spans="1:1" x14ac:dyDescent="0.25">
      <c r="A404" s="60"/>
    </row>
    <row r="405" spans="1:1" x14ac:dyDescent="0.25">
      <c r="A405" s="60"/>
    </row>
    <row r="406" spans="1:1" x14ac:dyDescent="0.25">
      <c r="A406" s="60"/>
    </row>
    <row r="407" spans="1:1" x14ac:dyDescent="0.25">
      <c r="A407" s="60"/>
    </row>
    <row r="408" spans="1:1" x14ac:dyDescent="0.25">
      <c r="A408" s="60"/>
    </row>
    <row r="409" spans="1:1" x14ac:dyDescent="0.25">
      <c r="A409" s="60"/>
    </row>
    <row r="410" spans="1:1" x14ac:dyDescent="0.25">
      <c r="A410" s="60"/>
    </row>
    <row r="411" spans="1:1" x14ac:dyDescent="0.25">
      <c r="A411" s="60"/>
    </row>
    <row r="412" spans="1:1" x14ac:dyDescent="0.25">
      <c r="A412" s="60"/>
    </row>
    <row r="413" spans="1:1" x14ac:dyDescent="0.25">
      <c r="A413" s="60"/>
    </row>
    <row r="414" spans="1:1" x14ac:dyDescent="0.25">
      <c r="A414" s="60"/>
    </row>
    <row r="415" spans="1:1" x14ac:dyDescent="0.25">
      <c r="A415" s="60"/>
    </row>
    <row r="416" spans="1:1" x14ac:dyDescent="0.25">
      <c r="A416" s="60"/>
    </row>
    <row r="417" spans="1:1" x14ac:dyDescent="0.25">
      <c r="A417" s="60"/>
    </row>
    <row r="418" spans="1:1" x14ac:dyDescent="0.25">
      <c r="A418" s="60"/>
    </row>
    <row r="419" spans="1:1" x14ac:dyDescent="0.25">
      <c r="A419" s="60"/>
    </row>
    <row r="420" spans="1:1" x14ac:dyDescent="0.25">
      <c r="A420" s="60"/>
    </row>
    <row r="421" spans="1:1" x14ac:dyDescent="0.25">
      <c r="A421" s="60"/>
    </row>
    <row r="422" spans="1:1" x14ac:dyDescent="0.25">
      <c r="A422" s="60"/>
    </row>
    <row r="423" spans="1:1" x14ac:dyDescent="0.25">
      <c r="A423" s="60"/>
    </row>
    <row r="424" spans="1:1" x14ac:dyDescent="0.25">
      <c r="A424" s="60"/>
    </row>
    <row r="425" spans="1:1" x14ac:dyDescent="0.25">
      <c r="A425" s="60"/>
    </row>
    <row r="426" spans="1:1" x14ac:dyDescent="0.25">
      <c r="A426" s="60"/>
    </row>
    <row r="427" spans="1:1" x14ac:dyDescent="0.25">
      <c r="A427" s="60"/>
    </row>
    <row r="428" spans="1:1" x14ac:dyDescent="0.25">
      <c r="A428" s="60"/>
    </row>
    <row r="429" spans="1:1" x14ac:dyDescent="0.25">
      <c r="A429" s="60"/>
    </row>
    <row r="430" spans="1:1" x14ac:dyDescent="0.25">
      <c r="A430" s="60"/>
    </row>
    <row r="431" spans="1:1" x14ac:dyDescent="0.25">
      <c r="A431" s="60"/>
    </row>
    <row r="432" spans="1:1" x14ac:dyDescent="0.25">
      <c r="A432" s="60"/>
    </row>
    <row r="433" spans="1:1" x14ac:dyDescent="0.25">
      <c r="A433" s="60"/>
    </row>
    <row r="434" spans="1:1" x14ac:dyDescent="0.25">
      <c r="A434" s="60"/>
    </row>
    <row r="435" spans="1:1" x14ac:dyDescent="0.25">
      <c r="A435" s="60"/>
    </row>
    <row r="436" spans="1:1" x14ac:dyDescent="0.25">
      <c r="A436" s="60"/>
    </row>
    <row r="437" spans="1:1" x14ac:dyDescent="0.25">
      <c r="A437" s="60"/>
    </row>
    <row r="438" spans="1:1" x14ac:dyDescent="0.25">
      <c r="A438" s="60"/>
    </row>
    <row r="439" spans="1:1" x14ac:dyDescent="0.25">
      <c r="A439" s="60"/>
    </row>
    <row r="440" spans="1:1" x14ac:dyDescent="0.25">
      <c r="A440" s="60"/>
    </row>
    <row r="441" spans="1:1" x14ac:dyDescent="0.25">
      <c r="A441" s="60"/>
    </row>
    <row r="442" spans="1:1" x14ac:dyDescent="0.25">
      <c r="A442" s="60"/>
    </row>
    <row r="443" spans="1:1" x14ac:dyDescent="0.25">
      <c r="A443" s="60"/>
    </row>
    <row r="444" spans="1:1" x14ac:dyDescent="0.25">
      <c r="A444" s="60"/>
    </row>
    <row r="445" spans="1:1" x14ac:dyDescent="0.25">
      <c r="A445" s="60"/>
    </row>
    <row r="446" spans="1:1" x14ac:dyDescent="0.25">
      <c r="A446" s="60"/>
    </row>
    <row r="447" spans="1:1" x14ac:dyDescent="0.25">
      <c r="A447" s="60"/>
    </row>
    <row r="448" spans="1:1" x14ac:dyDescent="0.25">
      <c r="A448" s="60"/>
    </row>
    <row r="449" spans="1:1" x14ac:dyDescent="0.25">
      <c r="A449" s="60"/>
    </row>
    <row r="450" spans="1:1" x14ac:dyDescent="0.25">
      <c r="A450" s="60"/>
    </row>
    <row r="451" spans="1:1" x14ac:dyDescent="0.25">
      <c r="A451" s="60"/>
    </row>
    <row r="452" spans="1:1" x14ac:dyDescent="0.25">
      <c r="A452" s="60"/>
    </row>
    <row r="453" spans="1:1" x14ac:dyDescent="0.25">
      <c r="A453" s="60"/>
    </row>
    <row r="454" spans="1:1" x14ac:dyDescent="0.25">
      <c r="A454" s="60"/>
    </row>
    <row r="455" spans="1:1" x14ac:dyDescent="0.25">
      <c r="A455" s="60"/>
    </row>
    <row r="456" spans="1:1" x14ac:dyDescent="0.25">
      <c r="A456" s="60"/>
    </row>
    <row r="457" spans="1:1" x14ac:dyDescent="0.25">
      <c r="A457" s="60"/>
    </row>
    <row r="458" spans="1:1" x14ac:dyDescent="0.25">
      <c r="A458" s="60"/>
    </row>
    <row r="459" spans="1:1" x14ac:dyDescent="0.25">
      <c r="A459" s="60"/>
    </row>
    <row r="460" spans="1:1" x14ac:dyDescent="0.25">
      <c r="A460" s="60"/>
    </row>
    <row r="461" spans="1:1" x14ac:dyDescent="0.25">
      <c r="A461" s="60"/>
    </row>
    <row r="462" spans="1:1" x14ac:dyDescent="0.25">
      <c r="A462" s="60"/>
    </row>
    <row r="463" spans="1:1" x14ac:dyDescent="0.25">
      <c r="A463" s="60"/>
    </row>
    <row r="464" spans="1:1" x14ac:dyDescent="0.25">
      <c r="A464" s="60"/>
    </row>
    <row r="465" spans="1:1" x14ac:dyDescent="0.25">
      <c r="A465" s="60"/>
    </row>
    <row r="466" spans="1:1" x14ac:dyDescent="0.25">
      <c r="A466" s="60"/>
    </row>
    <row r="467" spans="1:1" x14ac:dyDescent="0.25">
      <c r="A467" s="60"/>
    </row>
    <row r="468" spans="1:1" x14ac:dyDescent="0.25">
      <c r="A468" s="60"/>
    </row>
    <row r="469" spans="1:1" x14ac:dyDescent="0.25">
      <c r="A469" s="60"/>
    </row>
    <row r="470" spans="1:1" x14ac:dyDescent="0.25">
      <c r="A470" s="60"/>
    </row>
    <row r="471" spans="1:1" x14ac:dyDescent="0.25">
      <c r="A471" s="60"/>
    </row>
    <row r="472" spans="1:1" x14ac:dyDescent="0.25">
      <c r="A472" s="60"/>
    </row>
    <row r="473" spans="1:1" x14ac:dyDescent="0.25">
      <c r="A473" s="60"/>
    </row>
    <row r="474" spans="1:1" x14ac:dyDescent="0.25">
      <c r="A474" s="60"/>
    </row>
    <row r="475" spans="1:1" x14ac:dyDescent="0.25">
      <c r="A475" s="60"/>
    </row>
    <row r="476" spans="1:1" x14ac:dyDescent="0.25">
      <c r="A476" s="60"/>
    </row>
    <row r="477" spans="1:1" x14ac:dyDescent="0.25">
      <c r="A477" s="60"/>
    </row>
    <row r="478" spans="1:1" x14ac:dyDescent="0.25">
      <c r="A478" s="60"/>
    </row>
    <row r="479" spans="1:1" x14ac:dyDescent="0.25">
      <c r="A479" s="60"/>
    </row>
    <row r="480" spans="1:1" x14ac:dyDescent="0.25">
      <c r="A480" s="60"/>
    </row>
    <row r="481" spans="1:1" x14ac:dyDescent="0.25">
      <c r="A481" s="60"/>
    </row>
    <row r="482" spans="1:1" x14ac:dyDescent="0.25">
      <c r="A482" s="60"/>
    </row>
    <row r="483" spans="1:1" x14ac:dyDescent="0.25">
      <c r="A483" s="60"/>
    </row>
    <row r="484" spans="1:1" x14ac:dyDescent="0.25">
      <c r="A484" s="60"/>
    </row>
    <row r="485" spans="1:1" x14ac:dyDescent="0.25">
      <c r="A485" s="60"/>
    </row>
    <row r="486" spans="1:1" x14ac:dyDescent="0.25">
      <c r="A486" s="60"/>
    </row>
    <row r="487" spans="1:1" x14ac:dyDescent="0.25">
      <c r="A487" s="60"/>
    </row>
    <row r="488" spans="1:1" x14ac:dyDescent="0.25">
      <c r="A488" s="60"/>
    </row>
    <row r="489" spans="1:1" x14ac:dyDescent="0.25">
      <c r="A489" s="60"/>
    </row>
    <row r="490" spans="1:1" x14ac:dyDescent="0.25">
      <c r="A490" s="60"/>
    </row>
    <row r="491" spans="1:1" x14ac:dyDescent="0.25">
      <c r="A491" s="60"/>
    </row>
    <row r="492" spans="1:1" x14ac:dyDescent="0.25">
      <c r="A492" s="60"/>
    </row>
    <row r="493" spans="1:1" x14ac:dyDescent="0.25">
      <c r="A493" s="60"/>
    </row>
    <row r="494" spans="1:1" x14ac:dyDescent="0.25">
      <c r="A494" s="60"/>
    </row>
    <row r="495" spans="1:1" x14ac:dyDescent="0.25">
      <c r="A495" s="60"/>
    </row>
    <row r="496" spans="1:1" x14ac:dyDescent="0.25">
      <c r="A496" s="60"/>
    </row>
    <row r="497" spans="1:1" x14ac:dyDescent="0.25">
      <c r="A497" s="60"/>
    </row>
    <row r="498" spans="1:1" x14ac:dyDescent="0.25">
      <c r="A498" s="60"/>
    </row>
    <row r="499" spans="1:1" x14ac:dyDescent="0.25">
      <c r="A499" s="60"/>
    </row>
    <row r="500" spans="1:1" x14ac:dyDescent="0.25">
      <c r="A500" s="60"/>
    </row>
    <row r="501" spans="1:1" x14ac:dyDescent="0.25">
      <c r="A501" s="60"/>
    </row>
    <row r="502" spans="1:1" x14ac:dyDescent="0.25">
      <c r="A502" s="60"/>
    </row>
    <row r="503" spans="1:1" x14ac:dyDescent="0.25">
      <c r="A503" s="60"/>
    </row>
    <row r="504" spans="1:1" x14ac:dyDescent="0.25">
      <c r="A504" s="60"/>
    </row>
    <row r="505" spans="1:1" x14ac:dyDescent="0.25">
      <c r="A505" s="60"/>
    </row>
    <row r="506" spans="1:1" x14ac:dyDescent="0.25">
      <c r="A506" s="60"/>
    </row>
    <row r="507" spans="1:1" x14ac:dyDescent="0.25">
      <c r="A507" s="60"/>
    </row>
    <row r="508" spans="1:1" x14ac:dyDescent="0.25">
      <c r="A508" s="60"/>
    </row>
    <row r="509" spans="1:1" x14ac:dyDescent="0.25">
      <c r="A509" s="60"/>
    </row>
    <row r="510" spans="1:1" x14ac:dyDescent="0.25">
      <c r="A510" s="60"/>
    </row>
    <row r="511" spans="1:1" x14ac:dyDescent="0.25">
      <c r="A511" s="60"/>
    </row>
    <row r="512" spans="1:1" x14ac:dyDescent="0.25">
      <c r="A512" s="60"/>
    </row>
    <row r="513" spans="1:1" x14ac:dyDescent="0.25">
      <c r="A513" s="60"/>
    </row>
    <row r="514" spans="1:1" x14ac:dyDescent="0.25">
      <c r="A514" s="60"/>
    </row>
    <row r="515" spans="1:1" x14ac:dyDescent="0.25">
      <c r="A515" s="60"/>
    </row>
    <row r="516" spans="1:1" x14ac:dyDescent="0.25">
      <c r="A516" s="60"/>
    </row>
    <row r="517" spans="1:1" x14ac:dyDescent="0.25">
      <c r="A517" s="60"/>
    </row>
    <row r="518" spans="1:1" x14ac:dyDescent="0.25">
      <c r="A518" s="60"/>
    </row>
    <row r="519" spans="1:1" x14ac:dyDescent="0.25">
      <c r="A519" s="60"/>
    </row>
    <row r="520" spans="1:1" x14ac:dyDescent="0.25">
      <c r="A520" s="60"/>
    </row>
    <row r="521" spans="1:1" x14ac:dyDescent="0.25">
      <c r="A521" s="60"/>
    </row>
    <row r="522" spans="1:1" x14ac:dyDescent="0.25">
      <c r="A522" s="60"/>
    </row>
    <row r="523" spans="1:1" x14ac:dyDescent="0.25">
      <c r="A523" s="60"/>
    </row>
    <row r="524" spans="1:1" x14ac:dyDescent="0.25">
      <c r="A524" s="60"/>
    </row>
    <row r="525" spans="1:1" x14ac:dyDescent="0.25">
      <c r="A525" s="60"/>
    </row>
    <row r="526" spans="1:1" x14ac:dyDescent="0.25">
      <c r="A526" s="60"/>
    </row>
    <row r="527" spans="1:1" x14ac:dyDescent="0.25">
      <c r="A527" s="60"/>
    </row>
    <row r="528" spans="1:1" x14ac:dyDescent="0.25">
      <c r="A528" s="60"/>
    </row>
    <row r="529" spans="1:1" x14ac:dyDescent="0.25">
      <c r="A529" s="60"/>
    </row>
    <row r="530" spans="1:1" x14ac:dyDescent="0.25">
      <c r="A530" s="60"/>
    </row>
    <row r="531" spans="1:1" x14ac:dyDescent="0.25">
      <c r="A531" s="60"/>
    </row>
    <row r="532" spans="1:1" x14ac:dyDescent="0.25">
      <c r="A532" s="60"/>
    </row>
    <row r="533" spans="1:1" x14ac:dyDescent="0.25">
      <c r="A533" s="60"/>
    </row>
    <row r="534" spans="1:1" x14ac:dyDescent="0.25">
      <c r="A534" s="60"/>
    </row>
    <row r="535" spans="1:1" x14ac:dyDescent="0.25">
      <c r="A535" s="60"/>
    </row>
    <row r="536" spans="1:1" x14ac:dyDescent="0.25">
      <c r="A536" s="60"/>
    </row>
    <row r="537" spans="1:1" x14ac:dyDescent="0.25">
      <c r="A537" s="60"/>
    </row>
    <row r="538" spans="1:1" x14ac:dyDescent="0.25">
      <c r="A538" s="60"/>
    </row>
    <row r="539" spans="1:1" x14ac:dyDescent="0.25">
      <c r="A539" s="60"/>
    </row>
    <row r="540" spans="1:1" x14ac:dyDescent="0.25">
      <c r="A540" s="60"/>
    </row>
    <row r="541" spans="1:1" x14ac:dyDescent="0.25">
      <c r="A541" s="60"/>
    </row>
    <row r="542" spans="1:1" x14ac:dyDescent="0.25">
      <c r="A542" s="60"/>
    </row>
    <row r="543" spans="1:1" x14ac:dyDescent="0.25">
      <c r="A543" s="60"/>
    </row>
    <row r="544" spans="1:1" x14ac:dyDescent="0.25">
      <c r="A544" s="60"/>
    </row>
    <row r="545" spans="1:1" x14ac:dyDescent="0.25">
      <c r="A545" s="60"/>
    </row>
    <row r="546" spans="1:1" x14ac:dyDescent="0.25">
      <c r="A546" s="60"/>
    </row>
    <row r="547" spans="1:1" x14ac:dyDescent="0.25">
      <c r="A547" s="60"/>
    </row>
    <row r="548" spans="1:1" x14ac:dyDescent="0.25">
      <c r="A548" s="60"/>
    </row>
    <row r="549" spans="1:1" x14ac:dyDescent="0.25">
      <c r="A549" s="60"/>
    </row>
    <row r="550" spans="1:1" x14ac:dyDescent="0.25">
      <c r="A550" s="60"/>
    </row>
    <row r="551" spans="1:1" x14ac:dyDescent="0.25">
      <c r="A551" s="60"/>
    </row>
    <row r="552" spans="1:1" x14ac:dyDescent="0.25">
      <c r="A552" s="60"/>
    </row>
    <row r="553" spans="1:1" x14ac:dyDescent="0.25">
      <c r="A553" s="60"/>
    </row>
    <row r="554" spans="1:1" x14ac:dyDescent="0.25">
      <c r="A554" s="60"/>
    </row>
    <row r="555" spans="1:1" x14ac:dyDescent="0.25">
      <c r="A555" s="60"/>
    </row>
    <row r="556" spans="1:1" x14ac:dyDescent="0.25">
      <c r="A556" s="60"/>
    </row>
    <row r="557" spans="1:1" x14ac:dyDescent="0.25">
      <c r="A557" s="60"/>
    </row>
    <row r="558" spans="1:1" x14ac:dyDescent="0.25">
      <c r="A558" s="60"/>
    </row>
    <row r="559" spans="1:1" x14ac:dyDescent="0.25">
      <c r="A559" s="60"/>
    </row>
    <row r="560" spans="1:1" x14ac:dyDescent="0.25">
      <c r="A560" s="60"/>
    </row>
    <row r="561" spans="1:1" x14ac:dyDescent="0.25">
      <c r="A561" s="60"/>
    </row>
    <row r="562" spans="1:1" x14ac:dyDescent="0.25">
      <c r="A562" s="60"/>
    </row>
    <row r="563" spans="1:1" x14ac:dyDescent="0.25">
      <c r="A563" s="60"/>
    </row>
    <row r="564" spans="1:1" x14ac:dyDescent="0.25">
      <c r="A564" s="60"/>
    </row>
    <row r="565" spans="1:1" x14ac:dyDescent="0.25">
      <c r="A565" s="60"/>
    </row>
    <row r="566" spans="1:1" x14ac:dyDescent="0.25">
      <c r="A566" s="60"/>
    </row>
    <row r="567" spans="1:1" x14ac:dyDescent="0.25">
      <c r="A567" s="60"/>
    </row>
    <row r="568" spans="1:1" x14ac:dyDescent="0.25">
      <c r="A568" s="60"/>
    </row>
    <row r="569" spans="1:1" x14ac:dyDescent="0.25">
      <c r="A569" s="60"/>
    </row>
    <row r="570" spans="1:1" x14ac:dyDescent="0.25">
      <c r="A570" s="60"/>
    </row>
    <row r="571" spans="1:1" x14ac:dyDescent="0.25">
      <c r="A571" s="60"/>
    </row>
    <row r="572" spans="1:1" x14ac:dyDescent="0.25">
      <c r="A572" s="60"/>
    </row>
    <row r="573" spans="1:1" x14ac:dyDescent="0.25">
      <c r="A573" s="60"/>
    </row>
    <row r="574" spans="1:1" x14ac:dyDescent="0.25">
      <c r="A574" s="60"/>
    </row>
    <row r="575" spans="1:1" x14ac:dyDescent="0.25">
      <c r="A575" s="60"/>
    </row>
    <row r="576" spans="1:1" x14ac:dyDescent="0.25">
      <c r="A576" s="60"/>
    </row>
    <row r="577" spans="1:1" x14ac:dyDescent="0.25">
      <c r="A577" s="60"/>
    </row>
    <row r="578" spans="1:1" x14ac:dyDescent="0.25">
      <c r="A578" s="60"/>
    </row>
    <row r="579" spans="1:1" x14ac:dyDescent="0.25">
      <c r="A579" s="60"/>
    </row>
    <row r="580" spans="1:1" x14ac:dyDescent="0.25">
      <c r="A580" s="60"/>
    </row>
    <row r="581" spans="1:1" x14ac:dyDescent="0.25">
      <c r="A581" s="60"/>
    </row>
    <row r="582" spans="1:1" x14ac:dyDescent="0.25">
      <c r="A582" s="60"/>
    </row>
    <row r="583" spans="1:1" x14ac:dyDescent="0.25">
      <c r="A583" s="60"/>
    </row>
    <row r="584" spans="1:1" x14ac:dyDescent="0.25">
      <c r="A584" s="60"/>
    </row>
    <row r="585" spans="1:1" x14ac:dyDescent="0.25">
      <c r="A585" s="60"/>
    </row>
    <row r="586" spans="1:1" x14ac:dyDescent="0.25">
      <c r="A586" s="60"/>
    </row>
    <row r="587" spans="1:1" x14ac:dyDescent="0.25">
      <c r="A587" s="60"/>
    </row>
    <row r="588" spans="1:1" x14ac:dyDescent="0.25">
      <c r="A588" s="60"/>
    </row>
    <row r="589" spans="1:1" x14ac:dyDescent="0.25">
      <c r="A589" s="60"/>
    </row>
    <row r="590" spans="1:1" x14ac:dyDescent="0.25">
      <c r="A590" s="60"/>
    </row>
    <row r="591" spans="1:1" x14ac:dyDescent="0.25">
      <c r="A591" s="60"/>
    </row>
    <row r="592" spans="1:1" x14ac:dyDescent="0.25">
      <c r="A592" s="60"/>
    </row>
    <row r="593" spans="1:1" x14ac:dyDescent="0.25">
      <c r="A593" s="60"/>
    </row>
    <row r="594" spans="1:1" x14ac:dyDescent="0.25">
      <c r="A594" s="60"/>
    </row>
    <row r="595" spans="1:1" x14ac:dyDescent="0.25">
      <c r="A595" s="60"/>
    </row>
    <row r="596" spans="1:1" x14ac:dyDescent="0.25">
      <c r="A596" s="60"/>
    </row>
    <row r="597" spans="1:1" x14ac:dyDescent="0.25">
      <c r="A597" s="60"/>
    </row>
    <row r="598" spans="1:1" x14ac:dyDescent="0.25">
      <c r="A598" s="60"/>
    </row>
    <row r="599" spans="1:1" x14ac:dyDescent="0.25">
      <c r="A599" s="60"/>
    </row>
    <row r="600" spans="1:1" x14ac:dyDescent="0.25">
      <c r="A600" s="60"/>
    </row>
    <row r="601" spans="1:1" x14ac:dyDescent="0.25">
      <c r="A601" s="60"/>
    </row>
    <row r="602" spans="1:1" x14ac:dyDescent="0.25">
      <c r="A602" s="60"/>
    </row>
    <row r="603" spans="1:1" x14ac:dyDescent="0.25">
      <c r="A603" s="60"/>
    </row>
    <row r="604" spans="1:1" x14ac:dyDescent="0.25">
      <c r="A604" s="60"/>
    </row>
    <row r="605" spans="1:1" x14ac:dyDescent="0.25">
      <c r="A605" s="60"/>
    </row>
    <row r="606" spans="1:1" x14ac:dyDescent="0.25">
      <c r="A606" s="60"/>
    </row>
    <row r="607" spans="1:1" x14ac:dyDescent="0.25">
      <c r="A607" s="60"/>
    </row>
    <row r="608" spans="1:1" x14ac:dyDescent="0.25">
      <c r="A608" s="60"/>
    </row>
    <row r="609" spans="1:1" x14ac:dyDescent="0.25">
      <c r="A609" s="60"/>
    </row>
    <row r="610" spans="1:1" x14ac:dyDescent="0.25">
      <c r="A610" s="60"/>
    </row>
    <row r="611" spans="1:1" x14ac:dyDescent="0.25">
      <c r="A611" s="60"/>
    </row>
    <row r="612" spans="1:1" x14ac:dyDescent="0.25">
      <c r="A612" s="60"/>
    </row>
    <row r="613" spans="1:1" x14ac:dyDescent="0.25">
      <c r="A613" s="60"/>
    </row>
    <row r="614" spans="1:1" x14ac:dyDescent="0.25">
      <c r="A614" s="60"/>
    </row>
    <row r="615" spans="1:1" x14ac:dyDescent="0.25">
      <c r="A615" s="60"/>
    </row>
    <row r="616" spans="1:1" x14ac:dyDescent="0.25">
      <c r="A616" s="60"/>
    </row>
    <row r="617" spans="1:1" x14ac:dyDescent="0.25">
      <c r="A617" s="60"/>
    </row>
    <row r="618" spans="1:1" x14ac:dyDescent="0.25">
      <c r="A618" s="60"/>
    </row>
    <row r="619" spans="1:1" x14ac:dyDescent="0.25">
      <c r="A619" s="60"/>
    </row>
    <row r="620" spans="1:1" x14ac:dyDescent="0.25">
      <c r="A620" s="60"/>
    </row>
    <row r="621" spans="1:1" x14ac:dyDescent="0.25">
      <c r="A621" s="60"/>
    </row>
    <row r="622" spans="1:1" x14ac:dyDescent="0.25">
      <c r="A622" s="60"/>
    </row>
    <row r="623" spans="1:1" x14ac:dyDescent="0.25">
      <c r="A623" s="60"/>
    </row>
    <row r="624" spans="1:1" x14ac:dyDescent="0.25">
      <c r="A624" s="60"/>
    </row>
    <row r="625" spans="1:1" x14ac:dyDescent="0.25">
      <c r="A625" s="60"/>
    </row>
    <row r="626" spans="1:1" x14ac:dyDescent="0.25">
      <c r="A626" s="60"/>
    </row>
    <row r="627" spans="1:1" x14ac:dyDescent="0.25">
      <c r="A627" s="60"/>
    </row>
    <row r="628" spans="1:1" x14ac:dyDescent="0.25">
      <c r="A628" s="60"/>
    </row>
    <row r="629" spans="1:1" x14ac:dyDescent="0.25">
      <c r="A629" s="60"/>
    </row>
    <row r="630" spans="1:1" x14ac:dyDescent="0.25">
      <c r="A630" s="60"/>
    </row>
    <row r="631" spans="1:1" x14ac:dyDescent="0.25">
      <c r="A631" s="60"/>
    </row>
    <row r="632" spans="1:1" x14ac:dyDescent="0.25">
      <c r="A632" s="60"/>
    </row>
    <row r="633" spans="1:1" x14ac:dyDescent="0.25">
      <c r="A633" s="60"/>
    </row>
    <row r="634" spans="1:1" x14ac:dyDescent="0.25">
      <c r="A634" s="60"/>
    </row>
    <row r="635" spans="1:1" x14ac:dyDescent="0.25">
      <c r="A635" s="60"/>
    </row>
    <row r="636" spans="1:1" x14ac:dyDescent="0.25">
      <c r="A636" s="60"/>
    </row>
    <row r="637" spans="1:1" x14ac:dyDescent="0.25">
      <c r="A637" s="60"/>
    </row>
    <row r="638" spans="1:1" x14ac:dyDescent="0.25">
      <c r="A638" s="60"/>
    </row>
    <row r="639" spans="1:1" x14ac:dyDescent="0.25">
      <c r="A639" s="60"/>
    </row>
    <row r="640" spans="1:1" x14ac:dyDescent="0.25">
      <c r="A640" s="60"/>
    </row>
    <row r="641" spans="1:1" x14ac:dyDescent="0.25">
      <c r="A641" s="60"/>
    </row>
    <row r="642" spans="1:1" x14ac:dyDescent="0.25">
      <c r="A642" s="60"/>
    </row>
    <row r="643" spans="1:1" x14ac:dyDescent="0.25">
      <c r="A643" s="60"/>
    </row>
    <row r="644" spans="1:1" x14ac:dyDescent="0.25">
      <c r="A644" s="60"/>
    </row>
    <row r="645" spans="1:1" x14ac:dyDescent="0.25">
      <c r="A645" s="60"/>
    </row>
    <row r="646" spans="1:1" x14ac:dyDescent="0.25">
      <c r="A646" s="60"/>
    </row>
    <row r="647" spans="1:1" x14ac:dyDescent="0.25">
      <c r="A647" s="60"/>
    </row>
    <row r="648" spans="1:1" x14ac:dyDescent="0.25">
      <c r="A648" s="60"/>
    </row>
    <row r="649" spans="1:1" x14ac:dyDescent="0.25">
      <c r="A649" s="60"/>
    </row>
    <row r="650" spans="1:1" x14ac:dyDescent="0.25">
      <c r="A650" s="60"/>
    </row>
    <row r="651" spans="1:1" x14ac:dyDescent="0.25">
      <c r="A651" s="60"/>
    </row>
    <row r="652" spans="1:1" x14ac:dyDescent="0.25">
      <c r="A652" s="60"/>
    </row>
    <row r="653" spans="1:1" x14ac:dyDescent="0.25">
      <c r="A653" s="60"/>
    </row>
    <row r="654" spans="1:1" x14ac:dyDescent="0.25">
      <c r="A654" s="60"/>
    </row>
    <row r="655" spans="1:1" x14ac:dyDescent="0.25">
      <c r="A655" s="60"/>
    </row>
    <row r="656" spans="1:1" x14ac:dyDescent="0.25">
      <c r="A656" s="60"/>
    </row>
    <row r="657" spans="1:1" x14ac:dyDescent="0.25">
      <c r="A657" s="60"/>
    </row>
    <row r="658" spans="1:1" x14ac:dyDescent="0.25">
      <c r="A658" s="60"/>
    </row>
    <row r="659" spans="1:1" x14ac:dyDescent="0.25">
      <c r="A659" s="60"/>
    </row>
    <row r="660" spans="1:1" x14ac:dyDescent="0.25">
      <c r="A660" s="60"/>
    </row>
    <row r="661" spans="1:1" x14ac:dyDescent="0.25">
      <c r="A661" s="60"/>
    </row>
    <row r="662" spans="1:1" x14ac:dyDescent="0.25">
      <c r="A662" s="60"/>
    </row>
    <row r="663" spans="1:1" x14ac:dyDescent="0.25">
      <c r="A663" s="60"/>
    </row>
    <row r="664" spans="1:1" x14ac:dyDescent="0.25">
      <c r="A664" s="60"/>
    </row>
    <row r="665" spans="1:1" x14ac:dyDescent="0.25">
      <c r="A665" s="60"/>
    </row>
    <row r="666" spans="1:1" x14ac:dyDescent="0.25">
      <c r="A666" s="60"/>
    </row>
    <row r="667" spans="1:1" x14ac:dyDescent="0.25">
      <c r="A667" s="60"/>
    </row>
    <row r="668" spans="1:1" x14ac:dyDescent="0.25">
      <c r="A668" s="60"/>
    </row>
    <row r="669" spans="1:1" x14ac:dyDescent="0.25">
      <c r="A669" s="60"/>
    </row>
    <row r="670" spans="1:1" x14ac:dyDescent="0.25">
      <c r="A670" s="60"/>
    </row>
    <row r="671" spans="1:1" x14ac:dyDescent="0.25">
      <c r="A671" s="60"/>
    </row>
    <row r="672" spans="1:1" x14ac:dyDescent="0.25">
      <c r="A672" s="60"/>
    </row>
    <row r="673" spans="1:1" x14ac:dyDescent="0.25">
      <c r="A673" s="60"/>
    </row>
    <row r="674" spans="1:1" x14ac:dyDescent="0.25">
      <c r="A674" s="60"/>
    </row>
    <row r="675" spans="1:1" x14ac:dyDescent="0.25">
      <c r="A675" s="60"/>
    </row>
    <row r="676" spans="1:1" x14ac:dyDescent="0.25">
      <c r="A676" s="60"/>
    </row>
    <row r="677" spans="1:1" x14ac:dyDescent="0.25">
      <c r="A677" s="60"/>
    </row>
    <row r="678" spans="1:1" x14ac:dyDescent="0.25">
      <c r="A678" s="60"/>
    </row>
    <row r="679" spans="1:1" x14ac:dyDescent="0.25">
      <c r="A679" s="60"/>
    </row>
    <row r="680" spans="1:1" x14ac:dyDescent="0.25">
      <c r="A680" s="60"/>
    </row>
    <row r="681" spans="1:1" x14ac:dyDescent="0.25">
      <c r="A681" s="60"/>
    </row>
    <row r="682" spans="1:1" x14ac:dyDescent="0.25">
      <c r="A682" s="60"/>
    </row>
    <row r="683" spans="1:1" x14ac:dyDescent="0.25">
      <c r="A683" s="60"/>
    </row>
    <row r="684" spans="1:1" x14ac:dyDescent="0.25">
      <c r="A684" s="60"/>
    </row>
    <row r="685" spans="1:1" x14ac:dyDescent="0.25">
      <c r="A685" s="60"/>
    </row>
    <row r="686" spans="1:1" x14ac:dyDescent="0.25">
      <c r="A686" s="60"/>
    </row>
    <row r="687" spans="1:1" x14ac:dyDescent="0.25">
      <c r="A687" s="60"/>
    </row>
    <row r="688" spans="1:1" x14ac:dyDescent="0.25">
      <c r="A688" s="60"/>
    </row>
    <row r="689" spans="1:1" x14ac:dyDescent="0.25">
      <c r="A689" s="60"/>
    </row>
    <row r="690" spans="1:1" x14ac:dyDescent="0.25">
      <c r="A690" s="60"/>
    </row>
    <row r="691" spans="1:1" x14ac:dyDescent="0.25">
      <c r="A691" s="60"/>
    </row>
    <row r="692" spans="1:1" x14ac:dyDescent="0.25">
      <c r="A692" s="60"/>
    </row>
    <row r="693" spans="1:1" x14ac:dyDescent="0.25">
      <c r="A693" s="60"/>
    </row>
    <row r="694" spans="1:1" x14ac:dyDescent="0.25">
      <c r="A694" s="60"/>
    </row>
    <row r="695" spans="1:1" x14ac:dyDescent="0.25">
      <c r="A695" s="60"/>
    </row>
    <row r="696" spans="1:1" x14ac:dyDescent="0.25">
      <c r="A696" s="60"/>
    </row>
    <row r="697" spans="1:1" x14ac:dyDescent="0.25">
      <c r="A697" s="60"/>
    </row>
    <row r="698" spans="1:1" x14ac:dyDescent="0.25">
      <c r="A698" s="60"/>
    </row>
    <row r="699" spans="1:1" x14ac:dyDescent="0.25">
      <c r="A699" s="60"/>
    </row>
    <row r="700" spans="1:1" x14ac:dyDescent="0.25">
      <c r="A700" s="60"/>
    </row>
    <row r="701" spans="1:1" x14ac:dyDescent="0.25">
      <c r="A701" s="60"/>
    </row>
    <row r="702" spans="1:1" x14ac:dyDescent="0.25">
      <c r="A702" s="60"/>
    </row>
    <row r="703" spans="1:1" x14ac:dyDescent="0.25">
      <c r="A703" s="60"/>
    </row>
    <row r="704" spans="1:1" x14ac:dyDescent="0.25">
      <c r="A704" s="60"/>
    </row>
    <row r="705" spans="1:1" x14ac:dyDescent="0.25">
      <c r="A705" s="60"/>
    </row>
    <row r="706" spans="1:1" x14ac:dyDescent="0.25">
      <c r="A706" s="60"/>
    </row>
    <row r="707" spans="1:1" x14ac:dyDescent="0.25">
      <c r="A707" s="60"/>
    </row>
    <row r="708" spans="1:1" x14ac:dyDescent="0.25">
      <c r="A708" s="60"/>
    </row>
    <row r="709" spans="1:1" x14ac:dyDescent="0.25">
      <c r="A709" s="60"/>
    </row>
    <row r="710" spans="1:1" x14ac:dyDescent="0.25">
      <c r="A710" s="60"/>
    </row>
    <row r="711" spans="1:1" x14ac:dyDescent="0.25">
      <c r="A711" s="60"/>
    </row>
    <row r="712" spans="1:1" x14ac:dyDescent="0.25">
      <c r="A712" s="60"/>
    </row>
    <row r="713" spans="1:1" x14ac:dyDescent="0.25">
      <c r="A713" s="60"/>
    </row>
    <row r="714" spans="1:1" x14ac:dyDescent="0.25">
      <c r="A714" s="60"/>
    </row>
    <row r="715" spans="1:1" x14ac:dyDescent="0.25">
      <c r="A715" s="60"/>
    </row>
    <row r="716" spans="1:1" x14ac:dyDescent="0.25">
      <c r="A716" s="60"/>
    </row>
    <row r="717" spans="1:1" x14ac:dyDescent="0.25">
      <c r="A717" s="60"/>
    </row>
    <row r="718" spans="1:1" x14ac:dyDescent="0.25">
      <c r="A718" s="60"/>
    </row>
    <row r="719" spans="1:1" x14ac:dyDescent="0.25">
      <c r="A719" s="60"/>
    </row>
    <row r="720" spans="1:1" x14ac:dyDescent="0.25">
      <c r="A720" s="60"/>
    </row>
    <row r="721" spans="1:1" x14ac:dyDescent="0.25">
      <c r="A721" s="60"/>
    </row>
    <row r="722" spans="1:1" x14ac:dyDescent="0.25">
      <c r="A722" s="60"/>
    </row>
    <row r="723" spans="1:1" x14ac:dyDescent="0.25">
      <c r="A723" s="60"/>
    </row>
    <row r="724" spans="1:1" x14ac:dyDescent="0.25">
      <c r="A724" s="60"/>
    </row>
    <row r="725" spans="1:1" x14ac:dyDescent="0.25">
      <c r="A725" s="60"/>
    </row>
    <row r="726" spans="1:1" x14ac:dyDescent="0.25">
      <c r="A726" s="60"/>
    </row>
    <row r="727" spans="1:1" x14ac:dyDescent="0.25">
      <c r="A727" s="60"/>
    </row>
    <row r="728" spans="1:1" x14ac:dyDescent="0.25">
      <c r="A728" s="60"/>
    </row>
    <row r="729" spans="1:1" x14ac:dyDescent="0.25">
      <c r="A729" s="60"/>
    </row>
    <row r="730" spans="1:1" x14ac:dyDescent="0.25">
      <c r="A730" s="60"/>
    </row>
    <row r="731" spans="1:1" x14ac:dyDescent="0.25">
      <c r="A731" s="60"/>
    </row>
    <row r="732" spans="1:1" x14ac:dyDescent="0.25">
      <c r="A732" s="60"/>
    </row>
    <row r="733" spans="1:1" x14ac:dyDescent="0.25">
      <c r="A733" s="60"/>
    </row>
    <row r="734" spans="1:1" x14ac:dyDescent="0.25">
      <c r="A734" s="60"/>
    </row>
    <row r="735" spans="1:1" x14ac:dyDescent="0.25">
      <c r="A735" s="60"/>
    </row>
    <row r="736" spans="1:1" x14ac:dyDescent="0.25">
      <c r="A736" s="60"/>
    </row>
    <row r="737" spans="1:1" x14ac:dyDescent="0.25">
      <c r="A737" s="60"/>
    </row>
    <row r="738" spans="1:1" x14ac:dyDescent="0.25">
      <c r="A738" s="60"/>
    </row>
    <row r="739" spans="1:1" x14ac:dyDescent="0.25">
      <c r="A739" s="60"/>
    </row>
    <row r="740" spans="1:1" x14ac:dyDescent="0.25">
      <c r="A740" s="60"/>
    </row>
    <row r="741" spans="1:1" x14ac:dyDescent="0.25">
      <c r="A741" s="60"/>
    </row>
    <row r="742" spans="1:1" x14ac:dyDescent="0.25">
      <c r="A742" s="60"/>
    </row>
    <row r="743" spans="1:1" x14ac:dyDescent="0.25">
      <c r="A743" s="60"/>
    </row>
    <row r="744" spans="1:1" x14ac:dyDescent="0.25">
      <c r="A744" s="60"/>
    </row>
    <row r="745" spans="1:1" x14ac:dyDescent="0.25">
      <c r="A745" s="60"/>
    </row>
    <row r="746" spans="1:1" x14ac:dyDescent="0.25">
      <c r="A746" s="60"/>
    </row>
    <row r="747" spans="1:1" x14ac:dyDescent="0.25">
      <c r="A747" s="60"/>
    </row>
    <row r="748" spans="1:1" x14ac:dyDescent="0.25">
      <c r="A748" s="60"/>
    </row>
    <row r="749" spans="1:1" x14ac:dyDescent="0.25">
      <c r="A749" s="60"/>
    </row>
    <row r="750" spans="1:1" x14ac:dyDescent="0.25">
      <c r="A750" s="60"/>
    </row>
    <row r="751" spans="1:1" x14ac:dyDescent="0.25">
      <c r="A751" s="60"/>
    </row>
    <row r="752" spans="1:1" x14ac:dyDescent="0.25">
      <c r="A752" s="60"/>
    </row>
    <row r="753" spans="1:1" x14ac:dyDescent="0.25">
      <c r="A753" s="60"/>
    </row>
    <row r="754" spans="1:1" x14ac:dyDescent="0.25">
      <c r="A754" s="60"/>
    </row>
    <row r="755" spans="1:1" x14ac:dyDescent="0.25">
      <c r="A755" s="60"/>
    </row>
    <row r="756" spans="1:1" x14ac:dyDescent="0.25">
      <c r="A756" s="60"/>
    </row>
    <row r="757" spans="1:1" x14ac:dyDescent="0.25">
      <c r="A757" s="60"/>
    </row>
    <row r="758" spans="1:1" x14ac:dyDescent="0.25">
      <c r="A758" s="60"/>
    </row>
    <row r="759" spans="1:1" x14ac:dyDescent="0.25">
      <c r="A759" s="60"/>
    </row>
    <row r="760" spans="1:1" x14ac:dyDescent="0.25">
      <c r="A760" s="60"/>
    </row>
    <row r="761" spans="1:1" x14ac:dyDescent="0.25">
      <c r="A761" s="60"/>
    </row>
    <row r="762" spans="1:1" x14ac:dyDescent="0.25">
      <c r="A762" s="60"/>
    </row>
    <row r="763" spans="1:1" x14ac:dyDescent="0.25">
      <c r="A763" s="60"/>
    </row>
    <row r="764" spans="1:1" x14ac:dyDescent="0.25">
      <c r="A764" s="60"/>
    </row>
    <row r="765" spans="1:1" x14ac:dyDescent="0.25">
      <c r="A765" s="60"/>
    </row>
    <row r="766" spans="1:1" x14ac:dyDescent="0.25">
      <c r="A766" s="60"/>
    </row>
    <row r="767" spans="1:1" x14ac:dyDescent="0.25">
      <c r="A767" s="60"/>
    </row>
    <row r="768" spans="1:1" x14ac:dyDescent="0.25">
      <c r="A768" s="60"/>
    </row>
    <row r="769" spans="1:1" x14ac:dyDescent="0.25">
      <c r="A769" s="60"/>
    </row>
    <row r="770" spans="1:1" x14ac:dyDescent="0.25">
      <c r="A770" s="60"/>
    </row>
    <row r="771" spans="1:1" x14ac:dyDescent="0.25">
      <c r="A771" s="60"/>
    </row>
    <row r="772" spans="1:1" x14ac:dyDescent="0.25">
      <c r="A772" s="60"/>
    </row>
    <row r="773" spans="1:1" x14ac:dyDescent="0.25">
      <c r="A773" s="60"/>
    </row>
    <row r="774" spans="1:1" x14ac:dyDescent="0.25">
      <c r="A774" s="60"/>
    </row>
    <row r="775" spans="1:1" x14ac:dyDescent="0.25">
      <c r="A775" s="60"/>
    </row>
    <row r="776" spans="1:1" x14ac:dyDescent="0.25">
      <c r="A776" s="60"/>
    </row>
    <row r="777" spans="1:1" x14ac:dyDescent="0.25">
      <c r="A777" s="60"/>
    </row>
    <row r="778" spans="1:1" x14ac:dyDescent="0.25">
      <c r="A778" s="60"/>
    </row>
    <row r="779" spans="1:1" x14ac:dyDescent="0.25">
      <c r="A779" s="60"/>
    </row>
    <row r="780" spans="1:1" x14ac:dyDescent="0.25">
      <c r="A780" s="60"/>
    </row>
    <row r="781" spans="1:1" x14ac:dyDescent="0.25">
      <c r="A781" s="60"/>
    </row>
    <row r="782" spans="1:1" x14ac:dyDescent="0.25">
      <c r="A782" s="60"/>
    </row>
    <row r="783" spans="1:1" x14ac:dyDescent="0.25">
      <c r="A783" s="60"/>
    </row>
    <row r="784" spans="1:1" x14ac:dyDescent="0.25">
      <c r="A784" s="60"/>
    </row>
    <row r="785" spans="1:1" x14ac:dyDescent="0.25">
      <c r="A785" s="60"/>
    </row>
    <row r="786" spans="1:1" x14ac:dyDescent="0.25">
      <c r="A786" s="60"/>
    </row>
    <row r="787" spans="1:1" x14ac:dyDescent="0.25">
      <c r="A787" s="60"/>
    </row>
    <row r="788" spans="1:1" x14ac:dyDescent="0.25">
      <c r="A788" s="60"/>
    </row>
    <row r="789" spans="1:1" x14ac:dyDescent="0.25">
      <c r="A789" s="60"/>
    </row>
    <row r="790" spans="1:1" x14ac:dyDescent="0.25">
      <c r="A790" s="60"/>
    </row>
    <row r="791" spans="1:1" x14ac:dyDescent="0.25">
      <c r="A791" s="60"/>
    </row>
    <row r="792" spans="1:1" x14ac:dyDescent="0.25">
      <c r="A792" s="60"/>
    </row>
    <row r="793" spans="1:1" x14ac:dyDescent="0.25">
      <c r="A793" s="60"/>
    </row>
    <row r="794" spans="1:1" x14ac:dyDescent="0.25">
      <c r="A794" s="60"/>
    </row>
    <row r="795" spans="1:1" x14ac:dyDescent="0.25">
      <c r="A795" s="60"/>
    </row>
    <row r="796" spans="1:1" x14ac:dyDescent="0.25">
      <c r="A796" s="60"/>
    </row>
    <row r="797" spans="1:1" x14ac:dyDescent="0.25">
      <c r="A797" s="60"/>
    </row>
    <row r="798" spans="1:1" x14ac:dyDescent="0.25">
      <c r="A798" s="60"/>
    </row>
    <row r="799" spans="1:1" x14ac:dyDescent="0.25">
      <c r="A799" s="60"/>
    </row>
    <row r="800" spans="1:1" x14ac:dyDescent="0.25">
      <c r="A800" s="60"/>
    </row>
    <row r="801" spans="1:1" x14ac:dyDescent="0.25">
      <c r="A801" s="60"/>
    </row>
    <row r="802" spans="1:1" x14ac:dyDescent="0.25">
      <c r="A802" s="60"/>
    </row>
    <row r="803" spans="1:1" x14ac:dyDescent="0.25">
      <c r="A803" s="60"/>
    </row>
    <row r="804" spans="1:1" x14ac:dyDescent="0.25">
      <c r="A804" s="60"/>
    </row>
    <row r="805" spans="1:1" x14ac:dyDescent="0.25">
      <c r="A805" s="60"/>
    </row>
    <row r="806" spans="1:1" x14ac:dyDescent="0.25">
      <c r="A806" s="60"/>
    </row>
    <row r="807" spans="1:1" x14ac:dyDescent="0.25">
      <c r="A807" s="60"/>
    </row>
    <row r="808" spans="1:1" x14ac:dyDescent="0.25">
      <c r="A808" s="60"/>
    </row>
    <row r="809" spans="1:1" x14ac:dyDescent="0.25">
      <c r="A809" s="60"/>
    </row>
    <row r="810" spans="1:1" x14ac:dyDescent="0.25">
      <c r="A810" s="60"/>
    </row>
    <row r="811" spans="1:1" x14ac:dyDescent="0.25">
      <c r="A811" s="60"/>
    </row>
    <row r="812" spans="1:1" x14ac:dyDescent="0.25">
      <c r="A812" s="60"/>
    </row>
    <row r="813" spans="1:1" x14ac:dyDescent="0.25">
      <c r="A813" s="60"/>
    </row>
    <row r="814" spans="1:1" x14ac:dyDescent="0.25">
      <c r="A814" s="60"/>
    </row>
    <row r="815" spans="1:1" x14ac:dyDescent="0.25">
      <c r="A815" s="60"/>
    </row>
    <row r="816" spans="1:1" x14ac:dyDescent="0.25">
      <c r="A816" s="60"/>
    </row>
    <row r="817" spans="1:1" x14ac:dyDescent="0.25">
      <c r="A817" s="60"/>
    </row>
    <row r="818" spans="1:1" x14ac:dyDescent="0.25">
      <c r="A818" s="60"/>
    </row>
    <row r="819" spans="1:1" x14ac:dyDescent="0.25">
      <c r="A819" s="60"/>
    </row>
    <row r="820" spans="1:1" x14ac:dyDescent="0.25">
      <c r="A820" s="60"/>
    </row>
    <row r="821" spans="1:1" x14ac:dyDescent="0.25">
      <c r="A821" s="60"/>
    </row>
    <row r="822" spans="1:1" x14ac:dyDescent="0.25">
      <c r="A822" s="60"/>
    </row>
    <row r="823" spans="1:1" x14ac:dyDescent="0.25">
      <c r="A823" s="60"/>
    </row>
    <row r="824" spans="1:1" x14ac:dyDescent="0.25">
      <c r="A824" s="60"/>
    </row>
    <row r="825" spans="1:1" x14ac:dyDescent="0.25">
      <c r="A825" s="60"/>
    </row>
    <row r="826" spans="1:1" x14ac:dyDescent="0.25">
      <c r="A826" s="60"/>
    </row>
    <row r="827" spans="1:1" x14ac:dyDescent="0.25">
      <c r="A827" s="60"/>
    </row>
    <row r="828" spans="1:1" x14ac:dyDescent="0.25">
      <c r="A828" s="60"/>
    </row>
    <row r="829" spans="1:1" x14ac:dyDescent="0.25">
      <c r="A829" s="60"/>
    </row>
    <row r="830" spans="1:1" x14ac:dyDescent="0.25">
      <c r="A830" s="60"/>
    </row>
    <row r="831" spans="1:1" x14ac:dyDescent="0.25">
      <c r="A831" s="60"/>
    </row>
    <row r="832" spans="1:1" x14ac:dyDescent="0.25">
      <c r="A832" s="60"/>
    </row>
    <row r="833" spans="1:1" x14ac:dyDescent="0.25">
      <c r="A833" s="60"/>
    </row>
    <row r="834" spans="1:1" x14ac:dyDescent="0.25">
      <c r="A834" s="60"/>
    </row>
    <row r="835" spans="1:1" x14ac:dyDescent="0.25">
      <c r="A835" s="60"/>
    </row>
    <row r="836" spans="1:1" x14ac:dyDescent="0.25">
      <c r="A836" s="60"/>
    </row>
    <row r="837" spans="1:1" x14ac:dyDescent="0.25">
      <c r="A837" s="60"/>
    </row>
    <row r="838" spans="1:1" x14ac:dyDescent="0.25">
      <c r="A838" s="60"/>
    </row>
    <row r="839" spans="1:1" x14ac:dyDescent="0.25">
      <c r="A839" s="60"/>
    </row>
    <row r="840" spans="1:1" x14ac:dyDescent="0.25">
      <c r="A840" s="60"/>
    </row>
    <row r="841" spans="1:1" x14ac:dyDescent="0.25">
      <c r="A841" s="60"/>
    </row>
    <row r="842" spans="1:1" x14ac:dyDescent="0.25">
      <c r="A842" s="60"/>
    </row>
    <row r="843" spans="1:1" x14ac:dyDescent="0.25">
      <c r="A843" s="60"/>
    </row>
    <row r="844" spans="1:1" x14ac:dyDescent="0.25">
      <c r="A844" s="60"/>
    </row>
    <row r="845" spans="1:1" x14ac:dyDescent="0.25">
      <c r="A845" s="60"/>
    </row>
    <row r="846" spans="1:1" x14ac:dyDescent="0.25">
      <c r="A846" s="60"/>
    </row>
    <row r="847" spans="1:1" x14ac:dyDescent="0.25">
      <c r="A847" s="60"/>
    </row>
    <row r="848" spans="1:1" x14ac:dyDescent="0.25">
      <c r="A848" s="60"/>
    </row>
    <row r="849" spans="1:1" x14ac:dyDescent="0.25">
      <c r="A849" s="60"/>
    </row>
    <row r="850" spans="1:1" x14ac:dyDescent="0.25">
      <c r="A850" s="60"/>
    </row>
    <row r="851" spans="1:1" x14ac:dyDescent="0.25">
      <c r="A851" s="60"/>
    </row>
    <row r="852" spans="1:1" x14ac:dyDescent="0.25">
      <c r="A852" s="60"/>
    </row>
    <row r="853" spans="1:1" x14ac:dyDescent="0.25">
      <c r="A853" s="60"/>
    </row>
    <row r="854" spans="1:1" x14ac:dyDescent="0.25">
      <c r="A854" s="60"/>
    </row>
    <row r="855" spans="1:1" x14ac:dyDescent="0.25">
      <c r="A855" s="60"/>
    </row>
    <row r="856" spans="1:1" x14ac:dyDescent="0.25">
      <c r="A856" s="60"/>
    </row>
    <row r="857" spans="1:1" x14ac:dyDescent="0.25">
      <c r="A857" s="60"/>
    </row>
    <row r="858" spans="1:1" x14ac:dyDescent="0.25">
      <c r="A858" s="60"/>
    </row>
    <row r="859" spans="1:1" x14ac:dyDescent="0.25">
      <c r="A859" s="60"/>
    </row>
    <row r="860" spans="1:1" x14ac:dyDescent="0.25">
      <c r="A860" s="60"/>
    </row>
    <row r="861" spans="1:1" x14ac:dyDescent="0.25">
      <c r="A861" s="60"/>
    </row>
    <row r="862" spans="1:1" x14ac:dyDescent="0.25">
      <c r="A862" s="60"/>
    </row>
    <row r="863" spans="1:1" x14ac:dyDescent="0.25">
      <c r="A863" s="60"/>
    </row>
    <row r="864" spans="1:1" x14ac:dyDescent="0.25">
      <c r="A864" s="60"/>
    </row>
    <row r="865" spans="1:1" x14ac:dyDescent="0.25">
      <c r="A865" s="60"/>
    </row>
    <row r="866" spans="1:1" x14ac:dyDescent="0.25">
      <c r="A866" s="60"/>
    </row>
    <row r="867" spans="1:1" x14ac:dyDescent="0.25">
      <c r="A867" s="60"/>
    </row>
    <row r="868" spans="1:1" x14ac:dyDescent="0.25">
      <c r="A868" s="60"/>
    </row>
    <row r="869" spans="1:1" x14ac:dyDescent="0.25">
      <c r="A869" s="60"/>
    </row>
    <row r="870" spans="1:1" x14ac:dyDescent="0.25">
      <c r="A870" s="60"/>
    </row>
    <row r="871" spans="1:1" x14ac:dyDescent="0.25">
      <c r="A871" s="60"/>
    </row>
    <row r="872" spans="1:1" x14ac:dyDescent="0.25">
      <c r="A872" s="60"/>
    </row>
    <row r="873" spans="1:1" x14ac:dyDescent="0.25">
      <c r="A873" s="60"/>
    </row>
    <row r="874" spans="1:1" x14ac:dyDescent="0.25">
      <c r="A874" s="60"/>
    </row>
    <row r="875" spans="1:1" x14ac:dyDescent="0.25">
      <c r="A875" s="60"/>
    </row>
    <row r="876" spans="1:1" x14ac:dyDescent="0.25">
      <c r="A876" s="60"/>
    </row>
    <row r="877" spans="1:1" x14ac:dyDescent="0.25">
      <c r="A877" s="60"/>
    </row>
    <row r="878" spans="1:1" x14ac:dyDescent="0.25">
      <c r="A878" s="60"/>
    </row>
    <row r="879" spans="1:1" x14ac:dyDescent="0.25">
      <c r="A879" s="60"/>
    </row>
    <row r="880" spans="1:1" x14ac:dyDescent="0.25">
      <c r="A880" s="60"/>
    </row>
    <row r="881" spans="1:1" x14ac:dyDescent="0.25">
      <c r="A881" s="60"/>
    </row>
    <row r="882" spans="1:1" x14ac:dyDescent="0.25">
      <c r="A882" s="60"/>
    </row>
    <row r="883" spans="1:1" x14ac:dyDescent="0.25">
      <c r="A883" s="60"/>
    </row>
    <row r="884" spans="1:1" x14ac:dyDescent="0.25">
      <c r="A884" s="60"/>
    </row>
    <row r="885" spans="1:1" x14ac:dyDescent="0.25">
      <c r="A885" s="60"/>
    </row>
    <row r="886" spans="1:1" x14ac:dyDescent="0.25">
      <c r="A886" s="60"/>
    </row>
    <row r="887" spans="1:1" x14ac:dyDescent="0.25">
      <c r="A887" s="60"/>
    </row>
    <row r="888" spans="1:1" x14ac:dyDescent="0.25">
      <c r="A888" s="60"/>
    </row>
    <row r="889" spans="1:1" x14ac:dyDescent="0.25">
      <c r="A889" s="60"/>
    </row>
    <row r="890" spans="1:1" x14ac:dyDescent="0.25">
      <c r="A890" s="60"/>
    </row>
    <row r="891" spans="1:1" x14ac:dyDescent="0.25">
      <c r="A891" s="60"/>
    </row>
    <row r="892" spans="1:1" x14ac:dyDescent="0.25">
      <c r="A892" s="60"/>
    </row>
    <row r="893" spans="1:1" x14ac:dyDescent="0.25">
      <c r="A893" s="60"/>
    </row>
    <row r="894" spans="1:1" x14ac:dyDescent="0.25">
      <c r="A894" s="60"/>
    </row>
    <row r="895" spans="1:1" x14ac:dyDescent="0.25">
      <c r="A895" s="60"/>
    </row>
    <row r="896" spans="1:1" x14ac:dyDescent="0.25">
      <c r="A896" s="60"/>
    </row>
    <row r="897" spans="1:1" x14ac:dyDescent="0.25">
      <c r="A897" s="60"/>
    </row>
    <row r="898" spans="1:1" x14ac:dyDescent="0.25">
      <c r="A898" s="60"/>
    </row>
    <row r="899" spans="1:1" x14ac:dyDescent="0.25">
      <c r="A899" s="60"/>
    </row>
    <row r="900" spans="1:1" x14ac:dyDescent="0.25">
      <c r="A900" s="60"/>
    </row>
    <row r="901" spans="1:1" x14ac:dyDescent="0.25">
      <c r="A901" s="60"/>
    </row>
    <row r="902" spans="1:1" x14ac:dyDescent="0.25">
      <c r="A902" s="60"/>
    </row>
    <row r="903" spans="1:1" x14ac:dyDescent="0.25">
      <c r="A903" s="60"/>
    </row>
    <row r="904" spans="1:1" x14ac:dyDescent="0.25">
      <c r="A904" s="60"/>
    </row>
    <row r="905" spans="1:1" x14ac:dyDescent="0.25">
      <c r="A905" s="60"/>
    </row>
    <row r="906" spans="1:1" x14ac:dyDescent="0.25">
      <c r="A906" s="60"/>
    </row>
    <row r="907" spans="1:1" x14ac:dyDescent="0.25">
      <c r="A907" s="60"/>
    </row>
    <row r="908" spans="1:1" x14ac:dyDescent="0.25">
      <c r="A908" s="60"/>
    </row>
    <row r="909" spans="1:1" x14ac:dyDescent="0.25">
      <c r="A909" s="60"/>
    </row>
    <row r="910" spans="1:1" x14ac:dyDescent="0.25">
      <c r="A910" s="60"/>
    </row>
    <row r="911" spans="1:1" x14ac:dyDescent="0.25">
      <c r="A911" s="60"/>
    </row>
    <row r="912" spans="1:1" x14ac:dyDescent="0.25">
      <c r="A912" s="60"/>
    </row>
    <row r="913" spans="1:1" x14ac:dyDescent="0.25">
      <c r="A913" s="60"/>
    </row>
    <row r="914" spans="1:1" x14ac:dyDescent="0.25">
      <c r="A914" s="60"/>
    </row>
    <row r="915" spans="1:1" x14ac:dyDescent="0.25">
      <c r="A915" s="60"/>
    </row>
    <row r="916" spans="1:1" x14ac:dyDescent="0.25">
      <c r="A916" s="60"/>
    </row>
    <row r="917" spans="1:1" x14ac:dyDescent="0.25">
      <c r="A917" s="60"/>
    </row>
    <row r="918" spans="1:1" x14ac:dyDescent="0.25">
      <c r="A918" s="60"/>
    </row>
    <row r="919" spans="1:1" x14ac:dyDescent="0.25">
      <c r="A919" s="60"/>
    </row>
    <row r="920" spans="1:1" x14ac:dyDescent="0.25">
      <c r="A920" s="60"/>
    </row>
    <row r="921" spans="1:1" x14ac:dyDescent="0.25">
      <c r="A921" s="60"/>
    </row>
    <row r="922" spans="1:1" x14ac:dyDescent="0.25">
      <c r="A922" s="60"/>
    </row>
    <row r="923" spans="1:1" x14ac:dyDescent="0.25">
      <c r="A923" s="60"/>
    </row>
    <row r="924" spans="1:1" x14ac:dyDescent="0.25">
      <c r="A924" s="60"/>
    </row>
    <row r="925" spans="1:1" x14ac:dyDescent="0.25">
      <c r="A925" s="60"/>
    </row>
    <row r="926" spans="1:1" x14ac:dyDescent="0.25">
      <c r="A926" s="60"/>
    </row>
    <row r="927" spans="1:1" x14ac:dyDescent="0.25">
      <c r="A927" s="60"/>
    </row>
    <row r="928" spans="1:1" x14ac:dyDescent="0.25">
      <c r="A928" s="60"/>
    </row>
    <row r="929" spans="1:1" x14ac:dyDescent="0.25">
      <c r="A929" s="60"/>
    </row>
    <row r="930" spans="1:1" x14ac:dyDescent="0.25">
      <c r="A930" s="60"/>
    </row>
    <row r="931" spans="1:1" x14ac:dyDescent="0.25">
      <c r="A931" s="60"/>
    </row>
    <row r="932" spans="1:1" x14ac:dyDescent="0.25">
      <c r="A932" s="60"/>
    </row>
    <row r="933" spans="1:1" x14ac:dyDescent="0.25">
      <c r="A933" s="60"/>
    </row>
    <row r="934" spans="1:1" x14ac:dyDescent="0.25">
      <c r="A934" s="60"/>
    </row>
    <row r="935" spans="1:1" x14ac:dyDescent="0.25">
      <c r="A935" s="60"/>
    </row>
    <row r="936" spans="1:1" x14ac:dyDescent="0.25">
      <c r="A936" s="60"/>
    </row>
    <row r="937" spans="1:1" x14ac:dyDescent="0.25">
      <c r="A937" s="60"/>
    </row>
    <row r="938" spans="1:1" x14ac:dyDescent="0.25">
      <c r="A938" s="60"/>
    </row>
    <row r="939" spans="1:1" x14ac:dyDescent="0.25">
      <c r="A939" s="60"/>
    </row>
    <row r="940" spans="1:1" x14ac:dyDescent="0.25">
      <c r="A940" s="60"/>
    </row>
    <row r="941" spans="1:1" x14ac:dyDescent="0.25">
      <c r="A941" s="60"/>
    </row>
    <row r="942" spans="1:1" x14ac:dyDescent="0.25">
      <c r="A942" s="60"/>
    </row>
    <row r="943" spans="1:1" x14ac:dyDescent="0.25">
      <c r="A943" s="60"/>
    </row>
    <row r="944" spans="1:1" x14ac:dyDescent="0.25">
      <c r="A944" s="60"/>
    </row>
    <row r="945" spans="1:1" x14ac:dyDescent="0.25">
      <c r="A945" s="60"/>
    </row>
    <row r="946" spans="1:1" x14ac:dyDescent="0.25">
      <c r="A946" s="60"/>
    </row>
    <row r="947" spans="1:1" x14ac:dyDescent="0.25">
      <c r="A947" s="60"/>
    </row>
    <row r="948" spans="1:1" x14ac:dyDescent="0.25">
      <c r="A948" s="60"/>
    </row>
    <row r="949" spans="1:1" x14ac:dyDescent="0.25">
      <c r="A949" s="60"/>
    </row>
    <row r="950" spans="1:1" x14ac:dyDescent="0.25">
      <c r="A950" s="60"/>
    </row>
    <row r="951" spans="1:1" x14ac:dyDescent="0.25">
      <c r="A951" s="60"/>
    </row>
    <row r="952" spans="1:1" x14ac:dyDescent="0.25">
      <c r="A952" s="60"/>
    </row>
    <row r="953" spans="1:1" x14ac:dyDescent="0.25">
      <c r="A953" s="60"/>
    </row>
    <row r="954" spans="1:1" x14ac:dyDescent="0.25">
      <c r="A954" s="60"/>
    </row>
    <row r="955" spans="1:1" x14ac:dyDescent="0.25">
      <c r="A955" s="60"/>
    </row>
    <row r="956" spans="1:1" x14ac:dyDescent="0.25">
      <c r="A956" s="60"/>
    </row>
    <row r="957" spans="1:1" x14ac:dyDescent="0.25">
      <c r="A957" s="60"/>
    </row>
    <row r="958" spans="1:1" x14ac:dyDescent="0.25">
      <c r="A958" s="60"/>
    </row>
    <row r="959" spans="1:1" x14ac:dyDescent="0.25">
      <c r="A959" s="60"/>
    </row>
    <row r="960" spans="1:1" x14ac:dyDescent="0.25">
      <c r="A960" s="60"/>
    </row>
    <row r="961" spans="1:1" x14ac:dyDescent="0.25">
      <c r="A961" s="60"/>
    </row>
    <row r="962" spans="1:1" x14ac:dyDescent="0.25">
      <c r="A962" s="60"/>
    </row>
    <row r="963" spans="1:1" x14ac:dyDescent="0.25">
      <c r="A963" s="60"/>
    </row>
    <row r="964" spans="1:1" x14ac:dyDescent="0.25">
      <c r="A964" s="60"/>
    </row>
    <row r="965" spans="1:1" x14ac:dyDescent="0.25">
      <c r="A965" s="60"/>
    </row>
    <row r="966" spans="1:1" x14ac:dyDescent="0.25">
      <c r="A966" s="60"/>
    </row>
    <row r="967" spans="1:1" x14ac:dyDescent="0.25">
      <c r="A967" s="60"/>
    </row>
    <row r="968" spans="1:1" x14ac:dyDescent="0.25">
      <c r="A968" s="60"/>
    </row>
    <row r="969" spans="1:1" x14ac:dyDescent="0.25">
      <c r="A969" s="60"/>
    </row>
    <row r="970" spans="1:1" x14ac:dyDescent="0.25">
      <c r="A970" s="60"/>
    </row>
    <row r="971" spans="1:1" x14ac:dyDescent="0.25">
      <c r="A971" s="60"/>
    </row>
    <row r="972" spans="1:1" x14ac:dyDescent="0.25">
      <c r="A972" s="60"/>
    </row>
    <row r="973" spans="1:1" x14ac:dyDescent="0.25">
      <c r="A973" s="60"/>
    </row>
    <row r="974" spans="1:1" x14ac:dyDescent="0.25">
      <c r="A974" s="60"/>
    </row>
    <row r="975" spans="1:1" x14ac:dyDescent="0.25">
      <c r="A975" s="60"/>
    </row>
    <row r="976" spans="1:1" x14ac:dyDescent="0.25">
      <c r="A976" s="60"/>
    </row>
    <row r="977" spans="1:1" x14ac:dyDescent="0.25">
      <c r="A977" s="60"/>
    </row>
    <row r="978" spans="1:1" x14ac:dyDescent="0.25">
      <c r="A978" s="60"/>
    </row>
    <row r="979" spans="1:1" x14ac:dyDescent="0.25">
      <c r="A979" s="60"/>
    </row>
    <row r="980" spans="1:1" x14ac:dyDescent="0.25">
      <c r="A980" s="60"/>
    </row>
    <row r="981" spans="1:1" x14ac:dyDescent="0.25">
      <c r="A981" s="60"/>
    </row>
    <row r="982" spans="1:1" x14ac:dyDescent="0.25">
      <c r="A982" s="60"/>
    </row>
    <row r="983" spans="1:1" x14ac:dyDescent="0.25">
      <c r="A983" s="60"/>
    </row>
    <row r="984" spans="1:1" x14ac:dyDescent="0.25">
      <c r="A984" s="60"/>
    </row>
    <row r="985" spans="1:1" x14ac:dyDescent="0.25">
      <c r="A985" s="60"/>
    </row>
    <row r="986" spans="1:1" x14ac:dyDescent="0.25">
      <c r="A986" s="60"/>
    </row>
    <row r="987" spans="1:1" x14ac:dyDescent="0.25">
      <c r="A987" s="60"/>
    </row>
    <row r="988" spans="1:1" x14ac:dyDescent="0.25">
      <c r="A988" s="60"/>
    </row>
    <row r="989" spans="1:1" x14ac:dyDescent="0.25">
      <c r="A989" s="60"/>
    </row>
    <row r="990" spans="1:1" x14ac:dyDescent="0.25">
      <c r="A990" s="60"/>
    </row>
    <row r="991" spans="1:1" x14ac:dyDescent="0.25">
      <c r="A991" s="60"/>
    </row>
    <row r="992" spans="1:1" x14ac:dyDescent="0.25">
      <c r="A992" s="60"/>
    </row>
    <row r="993" spans="1:1" x14ac:dyDescent="0.25">
      <c r="A993" s="60"/>
    </row>
    <row r="994" spans="1:1" x14ac:dyDescent="0.25">
      <c r="A994" s="60"/>
    </row>
    <row r="995" spans="1:1" x14ac:dyDescent="0.25">
      <c r="A995" s="60"/>
    </row>
    <row r="996" spans="1:1" x14ac:dyDescent="0.25">
      <c r="A996" s="60"/>
    </row>
    <row r="997" spans="1:1" x14ac:dyDescent="0.25">
      <c r="A997" s="60"/>
    </row>
    <row r="998" spans="1:1" x14ac:dyDescent="0.25">
      <c r="A998" s="60"/>
    </row>
    <row r="999" spans="1:1" x14ac:dyDescent="0.25">
      <c r="A999" s="60"/>
    </row>
    <row r="1000" spans="1:1" x14ac:dyDescent="0.25">
      <c r="A1000" s="60"/>
    </row>
  </sheetData>
  <sheetProtection algorithmName="SHA-512" hashValue="LvEto51UVodpi3HyQrb1x1W0FkLu5gh80uU/8RJCrjJVTYU1Yzi6C8JyAhdf20vSO+j7W007P102k3GDX/XNHA==" saltValue="NNYI6jsvsm4b+/WBakq/wQ==" spinCount="100000" sheet="1" objects="1" scenarios="1"/>
  <mergeCells count="24">
    <mergeCell ref="D24:D39"/>
    <mergeCell ref="D42:D57"/>
    <mergeCell ref="E96:E111"/>
    <mergeCell ref="E6:E21"/>
    <mergeCell ref="E24:E39"/>
    <mergeCell ref="E42:E57"/>
    <mergeCell ref="E60:E75"/>
    <mergeCell ref="E78:E93"/>
    <mergeCell ref="D60:D75"/>
    <mergeCell ref="D78:D93"/>
    <mergeCell ref="D96:D111"/>
    <mergeCell ref="D6:D21"/>
    <mergeCell ref="C6:C21"/>
    <mergeCell ref="B6:B21"/>
    <mergeCell ref="B24:B39"/>
    <mergeCell ref="C24:C39"/>
    <mergeCell ref="B42:B57"/>
    <mergeCell ref="C42:C57"/>
    <mergeCell ref="B60:B75"/>
    <mergeCell ref="C60:C75"/>
    <mergeCell ref="B78:B93"/>
    <mergeCell ref="C78:C93"/>
    <mergeCell ref="B96:B111"/>
    <mergeCell ref="C96:C111"/>
  </mergeCells>
  <pageMargins left="0.19" right="0.18" top="0.4" bottom="0.36" header="0.3" footer="0.3"/>
  <pageSetup scale="77" fitToHeight="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'Drop-Down Menu List'!$H$2:$H$5</xm:f>
          </x14:formula1>
          <xm:sqref>D78:D93 D6:D21 D24:D39 D42:D57 D60:D75 D96:D111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3"/>
  <sheetViews>
    <sheetView zoomScale="90" zoomScaleNormal="90" workbookViewId="0">
      <pane ySplit="2" topLeftCell="A93" activePane="bottomLeft" state="frozen"/>
      <selection pane="bottomLeft" activeCell="F97" sqref="F97"/>
    </sheetView>
  </sheetViews>
  <sheetFormatPr defaultColWidth="12.5703125" defaultRowHeight="15" customHeight="1" x14ac:dyDescent="0.25"/>
  <cols>
    <col min="1" max="1" width="31.140625" style="23" customWidth="1"/>
    <col min="2" max="2" width="58.85546875" style="18" bestFit="1" customWidth="1"/>
    <col min="3" max="3" width="38.85546875" style="18" customWidth="1"/>
    <col min="4" max="4" width="39.5703125" style="18" customWidth="1"/>
    <col min="5" max="5" width="37.85546875" style="18" customWidth="1"/>
    <col min="6" max="6" width="22.85546875" style="72" customWidth="1"/>
    <col min="7" max="16" width="6.5703125" style="18" customWidth="1"/>
    <col min="17" max="27" width="11" style="18" customWidth="1"/>
    <col min="28" max="16384" width="12.5703125" style="18"/>
  </cols>
  <sheetData>
    <row r="1" spans="1:6" s="23" customFormat="1" ht="21" x14ac:dyDescent="0.35">
      <c r="A1" s="43" t="s">
        <v>148</v>
      </c>
      <c r="F1" s="210"/>
    </row>
    <row r="2" spans="1:6" s="23" customFormat="1" ht="18.75" x14ac:dyDescent="0.3">
      <c r="A2" s="73" t="s">
        <v>128</v>
      </c>
      <c r="F2" s="210"/>
    </row>
    <row r="3" spans="1:6" s="23" customFormat="1" ht="15" customHeight="1" x14ac:dyDescent="0.25">
      <c r="F3" s="210"/>
    </row>
    <row r="4" spans="1:6" s="23" customFormat="1" ht="15" customHeight="1" x14ac:dyDescent="0.25">
      <c r="F4" s="210"/>
    </row>
    <row r="5" spans="1:6" s="23" customFormat="1" x14ac:dyDescent="0.25">
      <c r="A5" s="77" t="s">
        <v>70</v>
      </c>
      <c r="B5" s="77" t="s">
        <v>106</v>
      </c>
      <c r="C5" s="78" t="s">
        <v>100</v>
      </c>
      <c r="D5" s="77" t="s">
        <v>27</v>
      </c>
      <c r="E5" s="79" t="s">
        <v>30</v>
      </c>
      <c r="F5" s="80" t="s">
        <v>34</v>
      </c>
    </row>
    <row r="6" spans="1:6" x14ac:dyDescent="0.25">
      <c r="A6" s="74">
        <f>SUM(F6:F21)</f>
        <v>0</v>
      </c>
      <c r="B6" s="81"/>
      <c r="C6" s="82"/>
      <c r="D6" s="201" t="s">
        <v>56</v>
      </c>
      <c r="E6" s="83" t="s">
        <v>98</v>
      </c>
      <c r="F6" s="84">
        <v>0</v>
      </c>
    </row>
    <row r="7" spans="1:6" x14ac:dyDescent="0.25">
      <c r="B7" s="7"/>
      <c r="C7" s="7"/>
      <c r="D7" s="202"/>
      <c r="E7" s="83" t="s">
        <v>98</v>
      </c>
      <c r="F7" s="85">
        <v>0</v>
      </c>
    </row>
    <row r="8" spans="1:6" x14ac:dyDescent="0.25">
      <c r="B8" s="7"/>
      <c r="C8" s="7"/>
      <c r="D8" s="202"/>
      <c r="E8" s="83"/>
      <c r="F8" s="85">
        <v>0</v>
      </c>
    </row>
    <row r="9" spans="1:6" x14ac:dyDescent="0.25">
      <c r="B9" s="7"/>
      <c r="C9" s="7"/>
      <c r="D9" s="202"/>
      <c r="E9" s="83"/>
      <c r="F9" s="85">
        <v>0</v>
      </c>
    </row>
    <row r="10" spans="1:6" x14ac:dyDescent="0.25">
      <c r="B10" s="7"/>
      <c r="C10" s="7"/>
      <c r="D10" s="202"/>
      <c r="E10" s="83"/>
      <c r="F10" s="85">
        <v>0</v>
      </c>
    </row>
    <row r="11" spans="1:6" x14ac:dyDescent="0.25">
      <c r="B11" s="7"/>
      <c r="C11" s="7"/>
      <c r="D11" s="202"/>
      <c r="E11" s="83"/>
      <c r="F11" s="85">
        <v>0</v>
      </c>
    </row>
    <row r="12" spans="1:6" x14ac:dyDescent="0.25">
      <c r="B12" s="7"/>
      <c r="C12" s="7"/>
      <c r="D12" s="202"/>
      <c r="E12" s="83"/>
      <c r="F12" s="85">
        <v>0</v>
      </c>
    </row>
    <row r="13" spans="1:6" x14ac:dyDescent="0.25">
      <c r="B13" s="7"/>
      <c r="C13" s="7"/>
      <c r="D13" s="202"/>
      <c r="E13" s="83"/>
      <c r="F13" s="85">
        <v>0</v>
      </c>
    </row>
    <row r="14" spans="1:6" x14ac:dyDescent="0.25">
      <c r="B14" s="7"/>
      <c r="C14" s="7"/>
      <c r="D14" s="202"/>
      <c r="E14" s="83"/>
      <c r="F14" s="85">
        <v>0</v>
      </c>
    </row>
    <row r="15" spans="1:6" ht="14.25" customHeight="1" x14ac:dyDescent="0.25">
      <c r="B15" s="7"/>
      <c r="C15" s="7"/>
      <c r="D15" s="202"/>
      <c r="E15" s="83"/>
      <c r="F15" s="85">
        <v>0</v>
      </c>
    </row>
    <row r="16" spans="1:6" x14ac:dyDescent="0.25">
      <c r="B16" s="7"/>
      <c r="C16" s="7"/>
      <c r="D16" s="202"/>
      <c r="E16" s="83"/>
      <c r="F16" s="85">
        <v>0</v>
      </c>
    </row>
    <row r="17" spans="1:6" x14ac:dyDescent="0.25">
      <c r="B17" s="7"/>
      <c r="C17" s="7"/>
      <c r="D17" s="202"/>
      <c r="E17" s="83"/>
      <c r="F17" s="85">
        <v>0</v>
      </c>
    </row>
    <row r="18" spans="1:6" x14ac:dyDescent="0.25">
      <c r="B18" s="7"/>
      <c r="C18" s="7"/>
      <c r="D18" s="202"/>
      <c r="E18" s="83"/>
      <c r="F18" s="85">
        <v>0</v>
      </c>
    </row>
    <row r="19" spans="1:6" x14ac:dyDescent="0.25">
      <c r="B19" s="7"/>
      <c r="C19" s="7"/>
      <c r="D19" s="202"/>
      <c r="E19" s="83"/>
      <c r="F19" s="85">
        <v>0</v>
      </c>
    </row>
    <row r="20" spans="1:6" x14ac:dyDescent="0.25">
      <c r="B20" s="7"/>
      <c r="C20" s="7"/>
      <c r="D20" s="202"/>
      <c r="E20" s="83"/>
      <c r="F20" s="85">
        <v>0</v>
      </c>
    </row>
    <row r="21" spans="1:6" x14ac:dyDescent="0.25">
      <c r="B21" s="7"/>
      <c r="C21" s="7"/>
      <c r="D21" s="203"/>
      <c r="E21" s="86"/>
      <c r="F21" s="87">
        <v>0</v>
      </c>
    </row>
    <row r="23" spans="1:6" s="23" customFormat="1" x14ac:dyDescent="0.25">
      <c r="A23" s="77" t="s">
        <v>70</v>
      </c>
      <c r="B23" s="77" t="s">
        <v>106</v>
      </c>
      <c r="C23" s="78" t="s">
        <v>100</v>
      </c>
      <c r="D23" s="77" t="s">
        <v>27</v>
      </c>
      <c r="E23" s="79" t="s">
        <v>30</v>
      </c>
      <c r="F23" s="80" t="s">
        <v>34</v>
      </c>
    </row>
    <row r="24" spans="1:6" x14ac:dyDescent="0.25">
      <c r="A24" s="76">
        <f>SUM(F24:F39)</f>
        <v>0</v>
      </c>
      <c r="B24" s="82"/>
      <c r="C24" s="82"/>
      <c r="D24" s="201" t="s">
        <v>56</v>
      </c>
      <c r="E24" s="83"/>
      <c r="F24" s="84">
        <v>0</v>
      </c>
    </row>
    <row r="25" spans="1:6" x14ac:dyDescent="0.25">
      <c r="B25" s="7"/>
      <c r="C25" s="7"/>
      <c r="D25" s="202"/>
      <c r="E25" s="83"/>
      <c r="F25" s="84">
        <v>0</v>
      </c>
    </row>
    <row r="26" spans="1:6" x14ac:dyDescent="0.25">
      <c r="B26" s="7"/>
      <c r="C26" s="7"/>
      <c r="D26" s="202"/>
      <c r="E26" s="83"/>
      <c r="F26" s="84">
        <v>0</v>
      </c>
    </row>
    <row r="27" spans="1:6" x14ac:dyDescent="0.25">
      <c r="B27" s="7"/>
      <c r="C27" s="7"/>
      <c r="D27" s="202"/>
      <c r="E27" s="83"/>
      <c r="F27" s="84">
        <v>0</v>
      </c>
    </row>
    <row r="28" spans="1:6" x14ac:dyDescent="0.25">
      <c r="B28" s="7"/>
      <c r="C28" s="7"/>
      <c r="D28" s="202"/>
      <c r="E28" s="83"/>
      <c r="F28" s="84">
        <v>0</v>
      </c>
    </row>
    <row r="29" spans="1:6" x14ac:dyDescent="0.25">
      <c r="B29" s="7"/>
      <c r="C29" s="7"/>
      <c r="D29" s="202"/>
      <c r="E29" s="83"/>
      <c r="F29" s="84">
        <v>0</v>
      </c>
    </row>
    <row r="30" spans="1:6" x14ac:dyDescent="0.25">
      <c r="B30" s="7"/>
      <c r="C30" s="7"/>
      <c r="D30" s="202"/>
      <c r="E30" s="83"/>
      <c r="F30" s="84">
        <v>0</v>
      </c>
    </row>
    <row r="31" spans="1:6" x14ac:dyDescent="0.25">
      <c r="B31" s="7"/>
      <c r="C31" s="7"/>
      <c r="D31" s="202"/>
      <c r="E31" s="83"/>
      <c r="F31" s="84">
        <v>0</v>
      </c>
    </row>
    <row r="32" spans="1:6" x14ac:dyDescent="0.25">
      <c r="B32" s="7"/>
      <c r="C32" s="7"/>
      <c r="D32" s="202"/>
      <c r="E32" s="83"/>
      <c r="F32" s="84">
        <v>0</v>
      </c>
    </row>
    <row r="33" spans="1:6" x14ac:dyDescent="0.25">
      <c r="B33" s="7"/>
      <c r="C33" s="7"/>
      <c r="D33" s="202"/>
      <c r="E33" s="83"/>
      <c r="F33" s="84">
        <v>0</v>
      </c>
    </row>
    <row r="34" spans="1:6" x14ac:dyDescent="0.25">
      <c r="B34" s="7"/>
      <c r="C34" s="7"/>
      <c r="D34" s="202"/>
      <c r="E34" s="83"/>
      <c r="F34" s="84">
        <v>0</v>
      </c>
    </row>
    <row r="35" spans="1:6" x14ac:dyDescent="0.25">
      <c r="B35" s="7"/>
      <c r="C35" s="7"/>
      <c r="D35" s="202"/>
      <c r="E35" s="83"/>
      <c r="F35" s="84">
        <v>0</v>
      </c>
    </row>
    <row r="36" spans="1:6" x14ac:dyDescent="0.25">
      <c r="B36" s="7"/>
      <c r="C36" s="7"/>
      <c r="D36" s="202"/>
      <c r="E36" s="83"/>
      <c r="F36" s="84">
        <v>0</v>
      </c>
    </row>
    <row r="37" spans="1:6" x14ac:dyDescent="0.25">
      <c r="B37" s="7"/>
      <c r="C37" s="7"/>
      <c r="D37" s="202"/>
      <c r="E37" s="83"/>
      <c r="F37" s="84">
        <v>0</v>
      </c>
    </row>
    <row r="38" spans="1:6" x14ac:dyDescent="0.25">
      <c r="B38" s="7"/>
      <c r="C38" s="7"/>
      <c r="D38" s="202"/>
      <c r="E38" s="83"/>
      <c r="F38" s="84">
        <v>0</v>
      </c>
    </row>
    <row r="39" spans="1:6" x14ac:dyDescent="0.25">
      <c r="B39" s="7"/>
      <c r="C39" s="7"/>
      <c r="D39" s="203"/>
      <c r="E39" s="83"/>
      <c r="F39" s="84">
        <v>0</v>
      </c>
    </row>
    <row r="41" spans="1:6" s="23" customFormat="1" x14ac:dyDescent="0.25">
      <c r="A41" s="77" t="s">
        <v>70</v>
      </c>
      <c r="B41" s="77" t="s">
        <v>106</v>
      </c>
      <c r="C41" s="78" t="s">
        <v>100</v>
      </c>
      <c r="D41" s="77" t="s">
        <v>27</v>
      </c>
      <c r="E41" s="79" t="s">
        <v>30</v>
      </c>
      <c r="F41" s="80" t="s">
        <v>34</v>
      </c>
    </row>
    <row r="42" spans="1:6" x14ac:dyDescent="0.25">
      <c r="A42" s="76">
        <f>SUM(F42:F57)</f>
        <v>0</v>
      </c>
      <c r="B42" s="82"/>
      <c r="C42" s="82"/>
      <c r="D42" s="201" t="s">
        <v>56</v>
      </c>
      <c r="E42" s="83"/>
      <c r="F42" s="84">
        <v>0</v>
      </c>
    </row>
    <row r="43" spans="1:6" x14ac:dyDescent="0.25">
      <c r="B43" s="7"/>
      <c r="C43" s="7"/>
      <c r="D43" s="202"/>
      <c r="E43" s="83"/>
      <c r="F43" s="84">
        <v>0</v>
      </c>
    </row>
    <row r="44" spans="1:6" x14ac:dyDescent="0.25">
      <c r="B44" s="7"/>
      <c r="C44" s="7"/>
      <c r="D44" s="202"/>
      <c r="E44" s="83"/>
      <c r="F44" s="84">
        <v>0</v>
      </c>
    </row>
    <row r="45" spans="1:6" x14ac:dyDescent="0.25">
      <c r="B45" s="7"/>
      <c r="C45" s="7"/>
      <c r="D45" s="202"/>
      <c r="E45" s="83"/>
      <c r="F45" s="84">
        <v>0</v>
      </c>
    </row>
    <row r="46" spans="1:6" x14ac:dyDescent="0.25">
      <c r="B46" s="7"/>
      <c r="C46" s="7"/>
      <c r="D46" s="202"/>
      <c r="E46" s="83"/>
      <c r="F46" s="84">
        <v>0</v>
      </c>
    </row>
    <row r="47" spans="1:6" x14ac:dyDescent="0.25">
      <c r="B47" s="7"/>
      <c r="C47" s="7"/>
      <c r="D47" s="202"/>
      <c r="E47" s="83"/>
      <c r="F47" s="84">
        <v>0</v>
      </c>
    </row>
    <row r="48" spans="1:6" x14ac:dyDescent="0.25">
      <c r="B48" s="7"/>
      <c r="C48" s="7"/>
      <c r="D48" s="202"/>
      <c r="E48" s="83"/>
      <c r="F48" s="84">
        <v>0</v>
      </c>
    </row>
    <row r="49" spans="1:6" x14ac:dyDescent="0.25">
      <c r="B49" s="7"/>
      <c r="C49" s="7"/>
      <c r="D49" s="202"/>
      <c r="E49" s="83"/>
      <c r="F49" s="84">
        <v>0</v>
      </c>
    </row>
    <row r="50" spans="1:6" x14ac:dyDescent="0.25">
      <c r="B50" s="7"/>
      <c r="C50" s="7"/>
      <c r="D50" s="202"/>
      <c r="E50" s="83"/>
      <c r="F50" s="84">
        <v>0</v>
      </c>
    </row>
    <row r="51" spans="1:6" x14ac:dyDescent="0.25">
      <c r="B51" s="7"/>
      <c r="C51" s="7"/>
      <c r="D51" s="202"/>
      <c r="E51" s="83"/>
      <c r="F51" s="84">
        <v>0</v>
      </c>
    </row>
    <row r="52" spans="1:6" x14ac:dyDescent="0.25">
      <c r="B52" s="7"/>
      <c r="C52" s="7"/>
      <c r="D52" s="202"/>
      <c r="E52" s="83"/>
      <c r="F52" s="84">
        <v>0</v>
      </c>
    </row>
    <row r="53" spans="1:6" x14ac:dyDescent="0.25">
      <c r="B53" s="7"/>
      <c r="C53" s="7"/>
      <c r="D53" s="202"/>
      <c r="E53" s="83"/>
      <c r="F53" s="84">
        <v>0</v>
      </c>
    </row>
    <row r="54" spans="1:6" x14ac:dyDescent="0.25">
      <c r="B54" s="7"/>
      <c r="C54" s="7"/>
      <c r="D54" s="202"/>
      <c r="E54" s="83"/>
      <c r="F54" s="84">
        <v>0</v>
      </c>
    </row>
    <row r="55" spans="1:6" x14ac:dyDescent="0.25">
      <c r="B55" s="7"/>
      <c r="C55" s="7"/>
      <c r="D55" s="202"/>
      <c r="E55" s="83"/>
      <c r="F55" s="84">
        <v>0</v>
      </c>
    </row>
    <row r="56" spans="1:6" x14ac:dyDescent="0.25">
      <c r="B56" s="7"/>
      <c r="C56" s="7"/>
      <c r="D56" s="202"/>
      <c r="E56" s="83"/>
      <c r="F56" s="84">
        <v>0</v>
      </c>
    </row>
    <row r="57" spans="1:6" x14ac:dyDescent="0.25">
      <c r="B57" s="7"/>
      <c r="C57" s="7"/>
      <c r="D57" s="203"/>
      <c r="E57" s="83"/>
      <c r="F57" s="84">
        <v>0</v>
      </c>
    </row>
    <row r="59" spans="1:6" s="23" customFormat="1" x14ac:dyDescent="0.25">
      <c r="A59" s="77" t="s">
        <v>70</v>
      </c>
      <c r="B59" s="77" t="s">
        <v>106</v>
      </c>
      <c r="C59" s="78" t="s">
        <v>100</v>
      </c>
      <c r="D59" s="77" t="s">
        <v>27</v>
      </c>
      <c r="E59" s="79" t="s">
        <v>30</v>
      </c>
      <c r="F59" s="80" t="s">
        <v>34</v>
      </c>
    </row>
    <row r="60" spans="1:6" x14ac:dyDescent="0.25">
      <c r="A60" s="76">
        <f>SUM(F60:F75)</f>
        <v>0</v>
      </c>
      <c r="B60" s="82"/>
      <c r="C60" s="82"/>
      <c r="D60" s="201" t="s">
        <v>56</v>
      </c>
      <c r="E60" s="83"/>
      <c r="F60" s="84">
        <v>0</v>
      </c>
    </row>
    <row r="61" spans="1:6" x14ac:dyDescent="0.25">
      <c r="B61" s="7"/>
      <c r="C61" s="7"/>
      <c r="D61" s="202"/>
      <c r="E61" s="83"/>
      <c r="F61" s="84">
        <v>0</v>
      </c>
    </row>
    <row r="62" spans="1:6" x14ac:dyDescent="0.25">
      <c r="B62" s="7"/>
      <c r="C62" s="7"/>
      <c r="D62" s="202"/>
      <c r="E62" s="83"/>
      <c r="F62" s="84">
        <v>0</v>
      </c>
    </row>
    <row r="63" spans="1:6" x14ac:dyDescent="0.25">
      <c r="B63" s="7"/>
      <c r="C63" s="7"/>
      <c r="D63" s="202"/>
      <c r="E63" s="83"/>
      <c r="F63" s="84">
        <v>0</v>
      </c>
    </row>
    <row r="64" spans="1:6" x14ac:dyDescent="0.25">
      <c r="B64" s="7"/>
      <c r="C64" s="7"/>
      <c r="D64" s="202"/>
      <c r="E64" s="83"/>
      <c r="F64" s="84">
        <v>0</v>
      </c>
    </row>
    <row r="65" spans="1:6" x14ac:dyDescent="0.25">
      <c r="B65" s="7"/>
      <c r="C65" s="7"/>
      <c r="D65" s="202"/>
      <c r="E65" s="83"/>
      <c r="F65" s="84">
        <v>0</v>
      </c>
    </row>
    <row r="66" spans="1:6" x14ac:dyDescent="0.25">
      <c r="B66" s="7"/>
      <c r="C66" s="7"/>
      <c r="D66" s="202"/>
      <c r="E66" s="83"/>
      <c r="F66" s="84">
        <v>0</v>
      </c>
    </row>
    <row r="67" spans="1:6" x14ac:dyDescent="0.25">
      <c r="B67" s="7"/>
      <c r="C67" s="7"/>
      <c r="D67" s="202"/>
      <c r="E67" s="83"/>
      <c r="F67" s="84">
        <v>0</v>
      </c>
    </row>
    <row r="68" spans="1:6" x14ac:dyDescent="0.25">
      <c r="B68" s="7"/>
      <c r="C68" s="7"/>
      <c r="D68" s="202"/>
      <c r="E68" s="83"/>
      <c r="F68" s="84">
        <v>0</v>
      </c>
    </row>
    <row r="69" spans="1:6" x14ac:dyDescent="0.25">
      <c r="B69" s="7"/>
      <c r="C69" s="7"/>
      <c r="D69" s="202"/>
      <c r="E69" s="83"/>
      <c r="F69" s="84">
        <v>0</v>
      </c>
    </row>
    <row r="70" spans="1:6" x14ac:dyDescent="0.25">
      <c r="B70" s="7"/>
      <c r="C70" s="7"/>
      <c r="D70" s="202"/>
      <c r="E70" s="83"/>
      <c r="F70" s="84">
        <v>0</v>
      </c>
    </row>
    <row r="71" spans="1:6" x14ac:dyDescent="0.25">
      <c r="B71" s="7"/>
      <c r="C71" s="7"/>
      <c r="D71" s="202"/>
      <c r="E71" s="83"/>
      <c r="F71" s="84">
        <v>0</v>
      </c>
    </row>
    <row r="72" spans="1:6" x14ac:dyDescent="0.25">
      <c r="B72" s="7"/>
      <c r="C72" s="7"/>
      <c r="D72" s="202"/>
      <c r="E72" s="83"/>
      <c r="F72" s="84">
        <v>0</v>
      </c>
    </row>
    <row r="73" spans="1:6" x14ac:dyDescent="0.25">
      <c r="B73" s="7"/>
      <c r="C73" s="7"/>
      <c r="D73" s="202"/>
      <c r="E73" s="83"/>
      <c r="F73" s="84">
        <v>0</v>
      </c>
    </row>
    <row r="74" spans="1:6" x14ac:dyDescent="0.25">
      <c r="B74" s="7"/>
      <c r="C74" s="7"/>
      <c r="D74" s="202"/>
      <c r="E74" s="83"/>
      <c r="F74" s="84">
        <v>0</v>
      </c>
    </row>
    <row r="75" spans="1:6" x14ac:dyDescent="0.25">
      <c r="B75" s="7"/>
      <c r="C75" s="7"/>
      <c r="D75" s="203"/>
      <c r="E75" s="83"/>
      <c r="F75" s="84">
        <v>0</v>
      </c>
    </row>
    <row r="77" spans="1:6" s="23" customFormat="1" x14ac:dyDescent="0.25">
      <c r="A77" s="77" t="s">
        <v>70</v>
      </c>
      <c r="B77" s="77" t="s">
        <v>106</v>
      </c>
      <c r="C77" s="78" t="s">
        <v>100</v>
      </c>
      <c r="D77" s="77" t="s">
        <v>27</v>
      </c>
      <c r="E77" s="79" t="s">
        <v>30</v>
      </c>
      <c r="F77" s="80" t="s">
        <v>34</v>
      </c>
    </row>
    <row r="78" spans="1:6" x14ac:dyDescent="0.25">
      <c r="A78" s="76">
        <f>SUM(F78:F93)</f>
        <v>0</v>
      </c>
      <c r="B78" s="82"/>
      <c r="C78" s="82"/>
      <c r="D78" s="201" t="s">
        <v>56</v>
      </c>
      <c r="E78" s="83"/>
      <c r="F78" s="84">
        <v>0</v>
      </c>
    </row>
    <row r="79" spans="1:6" x14ac:dyDescent="0.25">
      <c r="B79" s="7"/>
      <c r="C79" s="7"/>
      <c r="D79" s="202"/>
      <c r="E79" s="83"/>
      <c r="F79" s="84">
        <v>0</v>
      </c>
    </row>
    <row r="80" spans="1:6" x14ac:dyDescent="0.25">
      <c r="B80" s="7"/>
      <c r="C80" s="7"/>
      <c r="D80" s="202"/>
      <c r="E80" s="83"/>
      <c r="F80" s="84">
        <v>0</v>
      </c>
    </row>
    <row r="81" spans="1:6" x14ac:dyDescent="0.25">
      <c r="B81" s="7"/>
      <c r="C81" s="7"/>
      <c r="D81" s="202"/>
      <c r="E81" s="83"/>
      <c r="F81" s="84">
        <v>0</v>
      </c>
    </row>
    <row r="82" spans="1:6" x14ac:dyDescent="0.25">
      <c r="B82" s="7"/>
      <c r="C82" s="7"/>
      <c r="D82" s="202"/>
      <c r="E82" s="83"/>
      <c r="F82" s="84">
        <v>0</v>
      </c>
    </row>
    <row r="83" spans="1:6" x14ac:dyDescent="0.25">
      <c r="B83" s="7"/>
      <c r="C83" s="7"/>
      <c r="D83" s="202"/>
      <c r="E83" s="83"/>
      <c r="F83" s="84">
        <v>0</v>
      </c>
    </row>
    <row r="84" spans="1:6" x14ac:dyDescent="0.25">
      <c r="B84" s="7"/>
      <c r="C84" s="7"/>
      <c r="D84" s="202"/>
      <c r="E84" s="83"/>
      <c r="F84" s="84">
        <v>0</v>
      </c>
    </row>
    <row r="85" spans="1:6" x14ac:dyDescent="0.25">
      <c r="B85" s="7"/>
      <c r="C85" s="7"/>
      <c r="D85" s="202"/>
      <c r="E85" s="83"/>
      <c r="F85" s="84">
        <v>0</v>
      </c>
    </row>
    <row r="86" spans="1:6" x14ac:dyDescent="0.25">
      <c r="B86" s="7"/>
      <c r="C86" s="7"/>
      <c r="D86" s="202"/>
      <c r="E86" s="83"/>
      <c r="F86" s="84">
        <v>0</v>
      </c>
    </row>
    <row r="87" spans="1:6" x14ac:dyDescent="0.25">
      <c r="B87" s="10"/>
      <c r="C87" s="10"/>
      <c r="D87" s="202"/>
      <c r="E87" s="83"/>
      <c r="F87" s="84">
        <v>0</v>
      </c>
    </row>
    <row r="88" spans="1:6" x14ac:dyDescent="0.25">
      <c r="B88" s="7"/>
      <c r="C88" s="7"/>
      <c r="D88" s="202"/>
      <c r="E88" s="83"/>
      <c r="F88" s="84">
        <v>0</v>
      </c>
    </row>
    <row r="89" spans="1:6" x14ac:dyDescent="0.25">
      <c r="B89" s="7"/>
      <c r="C89" s="7"/>
      <c r="D89" s="202"/>
      <c r="E89" s="83"/>
      <c r="F89" s="84">
        <v>0</v>
      </c>
    </row>
    <row r="90" spans="1:6" x14ac:dyDescent="0.25">
      <c r="B90" s="7"/>
      <c r="C90" s="7"/>
      <c r="D90" s="202"/>
      <c r="E90" s="83"/>
      <c r="F90" s="84">
        <v>0</v>
      </c>
    </row>
    <row r="91" spans="1:6" x14ac:dyDescent="0.25">
      <c r="B91" s="7"/>
      <c r="C91" s="7"/>
      <c r="D91" s="202"/>
      <c r="E91" s="83"/>
      <c r="F91" s="84">
        <v>0</v>
      </c>
    </row>
    <row r="92" spans="1:6" x14ac:dyDescent="0.25">
      <c r="B92" s="7"/>
      <c r="C92" s="7"/>
      <c r="D92" s="202"/>
      <c r="E92" s="83"/>
      <c r="F92" s="84">
        <v>0</v>
      </c>
    </row>
    <row r="93" spans="1:6" x14ac:dyDescent="0.25">
      <c r="B93" s="7"/>
      <c r="C93" s="7"/>
      <c r="D93" s="203"/>
      <c r="E93" s="83"/>
      <c r="F93" s="84">
        <v>0</v>
      </c>
    </row>
    <row r="95" spans="1:6" s="23" customFormat="1" x14ac:dyDescent="0.25">
      <c r="A95" s="77" t="s">
        <v>70</v>
      </c>
      <c r="B95" s="77" t="s">
        <v>106</v>
      </c>
      <c r="C95" s="78" t="s">
        <v>100</v>
      </c>
      <c r="D95" s="77" t="s">
        <v>27</v>
      </c>
      <c r="E95" s="79" t="s">
        <v>30</v>
      </c>
      <c r="F95" s="80" t="s">
        <v>34</v>
      </c>
    </row>
    <row r="96" spans="1:6" x14ac:dyDescent="0.25">
      <c r="A96" s="76">
        <f>SUM(F96:F111)</f>
        <v>0</v>
      </c>
      <c r="B96" s="82"/>
      <c r="C96" s="82"/>
      <c r="D96" s="201" t="s">
        <v>56</v>
      </c>
      <c r="E96" s="83"/>
      <c r="F96" s="84">
        <v>0</v>
      </c>
    </row>
    <row r="97" spans="2:6" x14ac:dyDescent="0.25">
      <c r="B97" s="7"/>
      <c r="C97" s="7"/>
      <c r="D97" s="202"/>
      <c r="E97" s="83"/>
      <c r="F97" s="84">
        <v>0</v>
      </c>
    </row>
    <row r="98" spans="2:6" x14ac:dyDescent="0.25">
      <c r="B98" s="7"/>
      <c r="C98" s="7"/>
      <c r="D98" s="202"/>
      <c r="E98" s="83"/>
      <c r="F98" s="84">
        <v>0</v>
      </c>
    </row>
    <row r="99" spans="2:6" x14ac:dyDescent="0.25">
      <c r="B99" s="7"/>
      <c r="C99" s="7"/>
      <c r="D99" s="202"/>
      <c r="E99" s="83"/>
      <c r="F99" s="84">
        <v>0</v>
      </c>
    </row>
    <row r="100" spans="2:6" x14ac:dyDescent="0.25">
      <c r="B100" s="7"/>
      <c r="C100" s="7"/>
      <c r="D100" s="202"/>
      <c r="E100" s="83"/>
      <c r="F100" s="84">
        <v>0</v>
      </c>
    </row>
    <row r="101" spans="2:6" x14ac:dyDescent="0.25">
      <c r="B101" s="7"/>
      <c r="C101" s="7"/>
      <c r="D101" s="202"/>
      <c r="E101" s="83"/>
      <c r="F101" s="84">
        <v>0</v>
      </c>
    </row>
    <row r="102" spans="2:6" x14ac:dyDescent="0.25">
      <c r="B102" s="7"/>
      <c r="C102" s="7"/>
      <c r="D102" s="202"/>
      <c r="E102" s="83"/>
      <c r="F102" s="84">
        <v>0</v>
      </c>
    </row>
    <row r="103" spans="2:6" x14ac:dyDescent="0.25">
      <c r="B103" s="7"/>
      <c r="C103" s="7"/>
      <c r="D103" s="202"/>
      <c r="E103" s="83"/>
      <c r="F103" s="84">
        <v>0</v>
      </c>
    </row>
    <row r="104" spans="2:6" x14ac:dyDescent="0.25">
      <c r="B104" s="7"/>
      <c r="C104" s="7"/>
      <c r="D104" s="202"/>
      <c r="E104" s="83"/>
      <c r="F104" s="84">
        <v>0</v>
      </c>
    </row>
    <row r="105" spans="2:6" x14ac:dyDescent="0.25">
      <c r="B105" s="7"/>
      <c r="C105" s="7"/>
      <c r="D105" s="202"/>
      <c r="E105" s="83"/>
      <c r="F105" s="84">
        <v>0</v>
      </c>
    </row>
    <row r="106" spans="2:6" x14ac:dyDescent="0.25">
      <c r="B106" s="7"/>
      <c r="C106" s="7"/>
      <c r="D106" s="202"/>
      <c r="E106" s="83"/>
      <c r="F106" s="84">
        <v>0</v>
      </c>
    </row>
    <row r="107" spans="2:6" x14ac:dyDescent="0.25">
      <c r="B107" s="7"/>
      <c r="C107" s="7"/>
      <c r="D107" s="202"/>
      <c r="E107" s="83"/>
      <c r="F107" s="84">
        <v>0</v>
      </c>
    </row>
    <row r="108" spans="2:6" x14ac:dyDescent="0.25">
      <c r="B108" s="7"/>
      <c r="C108" s="7"/>
      <c r="D108" s="202"/>
      <c r="E108" s="83"/>
      <c r="F108" s="84">
        <v>0</v>
      </c>
    </row>
    <row r="109" spans="2:6" x14ac:dyDescent="0.25">
      <c r="B109" s="7"/>
      <c r="C109" s="7"/>
      <c r="D109" s="202"/>
      <c r="E109" s="83"/>
      <c r="F109" s="84">
        <v>0</v>
      </c>
    </row>
    <row r="110" spans="2:6" x14ac:dyDescent="0.25">
      <c r="B110" s="7"/>
      <c r="C110" s="7"/>
      <c r="D110" s="202"/>
      <c r="E110" s="83"/>
      <c r="F110" s="84">
        <v>0</v>
      </c>
    </row>
    <row r="111" spans="2:6" x14ac:dyDescent="0.25">
      <c r="B111" s="7"/>
      <c r="C111" s="7"/>
      <c r="D111" s="203"/>
      <c r="E111" s="83"/>
      <c r="F111" s="84">
        <v>0</v>
      </c>
    </row>
    <row r="114" spans="1:27" s="23" customFormat="1" x14ac:dyDescent="0.25">
      <c r="A114" s="88">
        <f>SUM(A96,A78,A60,A42,A24,A6)</f>
        <v>0</v>
      </c>
      <c r="B114" s="61"/>
      <c r="C114" s="61"/>
      <c r="D114" s="61"/>
      <c r="E114" s="70" t="s">
        <v>60</v>
      </c>
      <c r="F114" s="88">
        <f>SUM(F6:F111)</f>
        <v>0</v>
      </c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</row>
    <row r="123" spans="1:27" ht="15" customHeight="1" x14ac:dyDescent="0.25">
      <c r="E123" s="41"/>
    </row>
  </sheetData>
  <sheetProtection algorithmName="SHA-512" hashValue="n3siX/It1Jp5kVE40Thbyuz5LHXNa0KL+VvCV35zmaLgq08Pcfw/J0KQGoAeA2Hdz1mOndvHidACH34k5iW8+A==" saltValue="LnZKPr0kwhxt7sVIakNVZQ==" spinCount="100000" sheet="1" objects="1" scenarios="1"/>
  <mergeCells count="6">
    <mergeCell ref="D96:D111"/>
    <mergeCell ref="D6:D21"/>
    <mergeCell ref="D24:D39"/>
    <mergeCell ref="D42:D57"/>
    <mergeCell ref="D60:D75"/>
    <mergeCell ref="D78:D93"/>
  </mergeCells>
  <pageMargins left="0.18" right="0.16" top="0.36" bottom="0.4" header="0.3" footer="0.3"/>
  <pageSetup scale="59" fitToHeight="4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'Drop-Down Menu List'!$F$2:$F$7</xm:f>
          </x14:formula1>
          <xm:sqref>B78 B6 B24 B42 B60 B96</xm:sqref>
        </x14:dataValidation>
        <x14:dataValidation type="list" allowBlank="1" showInputMessage="1" showErrorMessage="1">
          <x14:formula1>
            <xm:f>'Drop-Down Menu List'!$H$2:$H$5</xm:f>
          </x14:formula1>
          <xm:sqref>C6 C24 C42 C60 C78 C96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F20" sqref="F20"/>
    </sheetView>
  </sheetViews>
  <sheetFormatPr defaultColWidth="12.5703125" defaultRowHeight="15" customHeight="1" x14ac:dyDescent="0.25"/>
  <cols>
    <col min="1" max="1" width="1.42578125" customWidth="1"/>
    <col min="2" max="2" width="38" customWidth="1"/>
    <col min="3" max="3" width="1.42578125" customWidth="1"/>
    <col min="4" max="4" width="51.140625" bestFit="1" customWidth="1"/>
    <col min="5" max="5" width="1.5703125" customWidth="1"/>
    <col min="6" max="6" width="58.85546875" bestFit="1" customWidth="1"/>
    <col min="7" max="7" width="1.42578125" customWidth="1"/>
    <col min="8" max="8" width="38.85546875" bestFit="1" customWidth="1"/>
    <col min="9" max="16" width="6.5703125" customWidth="1"/>
    <col min="17" max="26" width="11" customWidth="1"/>
  </cols>
  <sheetData>
    <row r="1" spans="1:16" s="20" customFormat="1" x14ac:dyDescent="0.25">
      <c r="B1" s="156" t="s">
        <v>71</v>
      </c>
      <c r="D1" s="156" t="s">
        <v>72</v>
      </c>
      <c r="F1" s="156" t="s">
        <v>73</v>
      </c>
      <c r="H1" s="156" t="s">
        <v>100</v>
      </c>
    </row>
    <row r="2" spans="1:16" x14ac:dyDescent="0.25">
      <c r="A2" s="1"/>
      <c r="B2" s="1" t="s">
        <v>10</v>
      </c>
      <c r="C2" s="1"/>
      <c r="D2" s="1" t="s">
        <v>15</v>
      </c>
      <c r="E2" s="1"/>
      <c r="F2" s="1" t="s">
        <v>74</v>
      </c>
      <c r="G2" s="1"/>
      <c r="H2" s="2" t="s">
        <v>114</v>
      </c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1" t="s">
        <v>75</v>
      </c>
      <c r="C3" s="1"/>
      <c r="D3" s="1" t="s">
        <v>76</v>
      </c>
      <c r="E3" s="1"/>
      <c r="F3" s="1" t="s">
        <v>77</v>
      </c>
      <c r="G3" s="1"/>
      <c r="H3" s="2" t="s">
        <v>115</v>
      </c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1" t="s">
        <v>78</v>
      </c>
      <c r="C4" s="1"/>
      <c r="D4" s="1" t="s">
        <v>79</v>
      </c>
      <c r="E4" s="1"/>
      <c r="F4" s="1" t="s">
        <v>80</v>
      </c>
      <c r="G4" s="1"/>
      <c r="H4" s="2" t="s">
        <v>102</v>
      </c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 t="s">
        <v>81</v>
      </c>
      <c r="C5" s="1"/>
      <c r="D5" s="1" t="s">
        <v>119</v>
      </c>
      <c r="E5" s="1"/>
      <c r="F5" s="1" t="s">
        <v>82</v>
      </c>
      <c r="G5" s="1"/>
      <c r="H5" s="2" t="s">
        <v>101</v>
      </c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1" t="s">
        <v>83</v>
      </c>
      <c r="C6" s="1"/>
      <c r="D6" s="1" t="s">
        <v>84</v>
      </c>
      <c r="E6" s="1"/>
      <c r="F6" s="1" t="s">
        <v>85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1"/>
      <c r="D7" s="1" t="s">
        <v>86</v>
      </c>
      <c r="E7" s="1"/>
      <c r="F7" s="1" t="s">
        <v>87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 t="s">
        <v>88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"/>
      <c r="C9" s="1"/>
      <c r="D9" s="1" t="s">
        <v>89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 t="s">
        <v>90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 t="s">
        <v>116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 t="s">
        <v>117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s="2" customFormat="1" x14ac:dyDescent="0.25">
      <c r="D13" s="21" t="s">
        <v>121</v>
      </c>
    </row>
    <row r="14" spans="1:16" x14ac:dyDescent="0.25">
      <c r="A14" s="1"/>
      <c r="B14" s="1"/>
      <c r="C14" s="1"/>
      <c r="D14" s="21" t="s">
        <v>120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 t="s">
        <v>118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 t="s">
        <v>91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 t="s">
        <v>92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</sheetData>
  <sortState ref="H2:H5">
    <sortCondition ref="H2"/>
  </sortState>
  <dataValidations count="1">
    <dataValidation type="list" allowBlank="1" showErrorMessage="1" sqref="F2:F7">
      <formula1>$F$2:$F$7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T30" sqref="T30"/>
    </sheetView>
  </sheetViews>
  <sheetFormatPr defaultRowHeight="15" x14ac:dyDescent="0.25"/>
  <cols>
    <col min="1" max="16384" width="9.140625" style="22"/>
  </cols>
  <sheetData/>
  <sheetProtection algorithmName="SHA-512" hashValue="HJ7pKtxFfXaCGqJJGMRhRx+olFRq/s00BdTY5e+mw+mbnBCdD3SUJGEd6pV9iVYPqyek3Czhu2nW56XlWEw7Xg==" saltValue="TOPLZ254iGCKSh879KwDqQ==" spinCount="100000" sheet="1" objects="1" scenarios="1"/>
  <pageMargins left="0.19" right="0.16" top="0.39" bottom="0.38" header="0.3" footer="0.3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Instructions</vt:lpstr>
      <vt:lpstr>Cover Page</vt:lpstr>
      <vt:lpstr>Permanent Requests</vt:lpstr>
      <vt:lpstr>Reallocation Requests</vt:lpstr>
      <vt:lpstr>Fee Increase Requests</vt:lpstr>
      <vt:lpstr>Maint and Space Requests</vt:lpstr>
      <vt:lpstr>Reserve Requests</vt:lpstr>
      <vt:lpstr>Drop-Down Menu List</vt:lpstr>
      <vt:lpstr>Strategic Initiatives 2018-2023</vt:lpstr>
      <vt:lpstr>Salary Increases 2019-2020</vt:lpstr>
      <vt:lpstr>Est Benefit Rates 2019-2020</vt:lpstr>
      <vt:lpstr>Cost Allocations 2019-2020</vt:lpstr>
      <vt:lpstr>Divisions</vt:lpstr>
      <vt:lpstr>Fund</vt:lpstr>
      <vt:lpstr>Office_of_the_President</vt:lpstr>
      <vt:lpstr>'Cover Page'!Print_Area</vt:lpstr>
      <vt:lpstr>'Est Benefit Rates 2019-2020'!Print_Area</vt:lpstr>
      <vt:lpstr>'Fee Increase Requests'!Print_Area</vt:lpstr>
      <vt:lpstr>Instructions!Print_Area</vt:lpstr>
      <vt:lpstr>'Maint and Space Requests'!Print_Area</vt:lpstr>
      <vt:lpstr>'Permanent Requests'!Print_Area</vt:lpstr>
      <vt:lpstr>'Reallocation Requests'!Print_Area</vt:lpstr>
      <vt:lpstr>'Reserve Requests'!Print_Area</vt:lpstr>
      <vt:lpstr>'Salary Increases 2019-2020'!Print_Area</vt:lpstr>
      <vt:lpstr>'Strategic Initiatives 2018-2023'!Print_Area</vt:lpstr>
      <vt:lpstr>'Maint and Space Requests'!Print_Titles</vt:lpstr>
      <vt:lpstr>'Permanent Requests'!Print_Titles</vt:lpstr>
      <vt:lpstr>'Reallocation Requests'!Print_Titles</vt:lpstr>
      <vt:lpstr>'Reserve Requests'!Print_Titles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jennifer.schweisinger@csuci.edu</dc:creator>
  <cp:lastModifiedBy>Jennifer Moss</cp:lastModifiedBy>
  <cp:lastPrinted>2018-10-12T18:56:18Z</cp:lastPrinted>
  <dcterms:created xsi:type="dcterms:W3CDTF">2017-10-13T14:26:31Z</dcterms:created>
  <dcterms:modified xsi:type="dcterms:W3CDTF">2018-10-12T19:19:00Z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